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updateLinks="never" defaultThemeVersion="166925"/>
  <mc:AlternateContent xmlns:mc="http://schemas.openxmlformats.org/markup-compatibility/2006">
    <mc:Choice Requires="x15">
      <x15ac:absPath xmlns:x15ac="http://schemas.microsoft.com/office/spreadsheetml/2010/11/ac" url="C:\Users\user022\一般社団法人　日本臨床検査薬協会 Dropbox\共通\支援物資（大規模災害）登録一覧表\POC機器試薬一覧\"/>
    </mc:Choice>
  </mc:AlternateContent>
  <xr:revisionPtr revIDLastSave="0" documentId="13_ncr:1_{251305C6-0157-4855-8A6B-21D3E63EAC4C}" xr6:coauthVersionLast="36" xr6:coauthVersionMax="47" xr10:uidLastSave="{00000000-0000-0000-0000-000000000000}"/>
  <bookViews>
    <workbookView xWindow="1335" yWindow="1110" windowWidth="25395" windowHeight="14490" tabRatio="711" xr2:uid="{00000000-000D-0000-FFFF-FFFF00000000}"/>
  </bookViews>
  <sheets>
    <sheet name="一覧" sheetId="23" r:id="rId1"/>
    <sheet name="1.生化学関連" sheetId="10" r:id="rId2"/>
    <sheet name="2.糖尿病関連" sheetId="13" r:id="rId3"/>
    <sheet name="3.尿関連" sheetId="14" r:id="rId4"/>
    <sheet name="4.感染症関連" sheetId="15" r:id="rId5"/>
    <sheet name="5.心疾患・胸痛関連M・炎症M" sheetId="16" r:id="rId6"/>
    <sheet name="6.CBC" sheetId="17" r:id="rId7"/>
    <sheet name="7.電解質" sheetId="18" r:id="rId8"/>
    <sheet name="8.血液ガス" sheetId="19" r:id="rId9"/>
    <sheet name="9.血液凝固" sheetId="20" r:id="rId10"/>
    <sheet name="10.薬物関連" sheetId="21" r:id="rId11"/>
    <sheet name="11.その他" sheetId="22" r:id="rId12"/>
  </sheets>
  <externalReferences>
    <externalReference r:id="rId13"/>
    <externalReference r:id="rId14"/>
    <externalReference r:id="rId15"/>
    <externalReference r:id="rId16"/>
  </externalReferences>
  <definedNames>
    <definedName name="_xlnm._FilterDatabase" localSheetId="1" hidden="1">'1.生化学関連'!$A$23:$M$23</definedName>
    <definedName name="_xlnm._FilterDatabase" localSheetId="10" hidden="1">'10.薬物関連'!$A$23:$M$23</definedName>
    <definedName name="_xlnm._FilterDatabase" localSheetId="11" hidden="1">'11.その他'!$A$23:$M$23</definedName>
    <definedName name="_xlnm._FilterDatabase" localSheetId="2" hidden="1">'2.糖尿病関連'!$A$23:$M$23</definedName>
    <definedName name="_xlnm._FilterDatabase" localSheetId="3" hidden="1">'3.尿関連'!$A$23:$M$23</definedName>
    <definedName name="_xlnm._FilterDatabase" localSheetId="4" hidden="1">'4.感染症関連'!$A$4:$M$73</definedName>
    <definedName name="_xlnm._FilterDatabase" localSheetId="5" hidden="1">'5.心疾患・胸痛関連M・炎症M'!$A$23:$M$23</definedName>
    <definedName name="_xlnm._FilterDatabase" localSheetId="6" hidden="1">'6.CBC'!$A$23:$M$23</definedName>
    <definedName name="_xlnm._FilterDatabase" localSheetId="7" hidden="1">'7.電解質'!$A$23:$M$23</definedName>
    <definedName name="_xlnm._FilterDatabase" localSheetId="8" hidden="1">'8.血液ガス'!$A$23:$M$23</definedName>
    <definedName name="_xlnm._FilterDatabase" localSheetId="9" hidden="1">'9.血液凝固'!$A$23:$M$54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3" l="1"/>
  <c r="A1" i="23" l="1"/>
  <c r="B22" i="22" l="1"/>
  <c r="M5" i="23" s="1"/>
  <c r="B22" i="21" l="1"/>
  <c r="L5" i="23" s="1"/>
  <c r="B22" i="20" l="1"/>
  <c r="K5" i="23" s="1"/>
  <c r="B22" i="19" l="1"/>
  <c r="J5" i="23" s="1"/>
  <c r="B22" i="18" l="1"/>
  <c r="I5" i="23" s="1"/>
  <c r="B22" i="17" l="1"/>
  <c r="H5" i="23" s="1"/>
  <c r="B22" i="16" l="1"/>
  <c r="G5" i="23" s="1"/>
  <c r="B3" i="15" l="1"/>
  <c r="F5" i="23" s="1"/>
  <c r="B22" i="14" l="1"/>
  <c r="E5" i="23" s="1"/>
  <c r="B22" i="13" l="1"/>
  <c r="D5" i="23" s="1"/>
  <c r="B22" i="10" l="1"/>
  <c r="C5" i="23" s="1"/>
  <c r="B5" i="23" s="1"/>
</calcChain>
</file>

<file path=xl/sharedStrings.xml><?xml version="1.0" encoding="utf-8"?>
<sst xmlns="http://schemas.openxmlformats.org/spreadsheetml/2006/main" count="2430" uniqueCount="952">
  <si>
    <t>関連URL</t>
    <rPh sb="0" eb="2">
      <t>カンレン</t>
    </rPh>
    <phoneticPr fontId="1"/>
  </si>
  <si>
    <t>規格</t>
    <rPh sb="0" eb="2">
      <t>キカク</t>
    </rPh>
    <phoneticPr fontId="1"/>
  </si>
  <si>
    <t>検体種</t>
    <rPh sb="0" eb="2">
      <t>ケンタイ</t>
    </rPh>
    <rPh sb="2" eb="3">
      <t>シュ</t>
    </rPh>
    <phoneticPr fontId="1"/>
  </si>
  <si>
    <t>添付文書</t>
    <rPh sb="0" eb="2">
      <t>テンプ</t>
    </rPh>
    <rPh sb="2" eb="4">
      <t>ブンショ</t>
    </rPh>
    <phoneticPr fontId="1"/>
  </si>
  <si>
    <t>ぬぐい液
唾液　など</t>
    <rPh sb="3" eb="4">
      <t>エキ</t>
    </rPh>
    <rPh sb="5" eb="7">
      <t>ダエキ</t>
    </rPh>
    <phoneticPr fontId="1"/>
  </si>
  <si>
    <t>※掲載順番はメーカー名の五十音順とします</t>
    <rPh sb="1" eb="3">
      <t>ケイサイ</t>
    </rPh>
    <rPh sb="3" eb="5">
      <t>ジュンバン</t>
    </rPh>
    <rPh sb="10" eb="11">
      <t>メイ</t>
    </rPh>
    <rPh sb="12" eb="16">
      <t>ゴジュウオンジュン</t>
    </rPh>
    <phoneticPr fontId="1"/>
  </si>
  <si>
    <t>測定装置使用の有無</t>
    <rPh sb="0" eb="2">
      <t>ソクテイ</t>
    </rPh>
    <rPh sb="2" eb="4">
      <t>ソウチ</t>
    </rPh>
    <rPh sb="4" eb="6">
      <t>シヨウ</t>
    </rPh>
    <rPh sb="7" eb="9">
      <t>ウム</t>
    </rPh>
    <phoneticPr fontId="1"/>
  </si>
  <si>
    <t>分析装置を使う場合は“必要”と記載
装置を必要としない場合は“無し”を記入</t>
    <rPh sb="0" eb="2">
      <t>ブンセキ</t>
    </rPh>
    <rPh sb="2" eb="4">
      <t>ソウチ</t>
    </rPh>
    <rPh sb="5" eb="6">
      <t>ツカ</t>
    </rPh>
    <rPh sb="7" eb="9">
      <t>バアイ</t>
    </rPh>
    <rPh sb="11" eb="13">
      <t>ヒツヨウ</t>
    </rPh>
    <rPh sb="15" eb="17">
      <t>キサイ</t>
    </rPh>
    <rPh sb="18" eb="20">
      <t>ソウチ</t>
    </rPh>
    <rPh sb="21" eb="23">
      <t>ヒツヨウ</t>
    </rPh>
    <rPh sb="27" eb="29">
      <t>バアイ</t>
    </rPh>
    <rPh sb="31" eb="32">
      <t>ナ</t>
    </rPh>
    <rPh sb="35" eb="37">
      <t>キニュウ</t>
    </rPh>
    <phoneticPr fontId="1"/>
  </si>
  <si>
    <t>企業名</t>
    <rPh sb="0" eb="3">
      <t>キギョウメイ</t>
    </rPh>
    <phoneticPr fontId="1"/>
  </si>
  <si>
    <t>【記載例】</t>
    <rPh sb="1" eb="4">
      <t>キサイレイ</t>
    </rPh>
    <phoneticPr fontId="1"/>
  </si>
  <si>
    <t>※不定期に随時追加します</t>
    <rPh sb="1" eb="4">
      <t>フテイキ</t>
    </rPh>
    <rPh sb="5" eb="7">
      <t>ズイジ</t>
    </rPh>
    <rPh sb="7" eb="9">
      <t>ツイカ</t>
    </rPh>
    <phoneticPr fontId="1"/>
  </si>
  <si>
    <t>測定分野</t>
    <rPh sb="0" eb="4">
      <t>ソクテイブンヤ</t>
    </rPh>
    <phoneticPr fontId="1"/>
  </si>
  <si>
    <t>申請用紙：</t>
    <rPh sb="0" eb="4">
      <t>シンセイヨウシ</t>
    </rPh>
    <phoneticPr fontId="1"/>
  </si>
  <si>
    <t>無し</t>
    <rPh sb="0" eb="1">
      <t>ナシ</t>
    </rPh>
    <phoneticPr fontId="1"/>
  </si>
  <si>
    <t>必要（電池駆動可）</t>
    <rPh sb="0" eb="2">
      <t>ヒツヨウ</t>
    </rPh>
    <rPh sb="3" eb="5">
      <t>デンチ</t>
    </rPh>
    <rPh sb="5" eb="7">
      <t>クドウ</t>
    </rPh>
    <rPh sb="7" eb="8">
      <t>カ</t>
    </rPh>
    <phoneticPr fontId="1"/>
  </si>
  <si>
    <t>所属/役職</t>
    <rPh sb="0" eb="2">
      <t>ショゾク</t>
    </rPh>
    <rPh sb="3" eb="5">
      <t>ヤクショク</t>
    </rPh>
    <phoneticPr fontId="1"/>
  </si>
  <si>
    <t>【備考欄】※ご連絡事項等あれば記載ください</t>
    <phoneticPr fontId="1"/>
  </si>
  <si>
    <t>PDFを別添してください</t>
    <rPh sb="4" eb="6">
      <t>ベッテン</t>
    </rPh>
    <phoneticPr fontId="1"/>
  </si>
  <si>
    <t>PDFの別添か、関連URLがある場合はリンク先</t>
    <rPh sb="4" eb="6">
      <t>ベッテン</t>
    </rPh>
    <rPh sb="8" eb="10">
      <t>カンレン</t>
    </rPh>
    <rPh sb="16" eb="18">
      <t>バアイ</t>
    </rPh>
    <rPh sb="22" eb="23">
      <t>サキ</t>
    </rPh>
    <phoneticPr fontId="1"/>
  </si>
  <si>
    <t>主担当者名</t>
    <rPh sb="0" eb="1">
      <t>シュ</t>
    </rPh>
    <rPh sb="1" eb="4">
      <t>タントウシャ</t>
    </rPh>
    <rPh sb="4" eb="5">
      <t>メイ</t>
    </rPh>
    <phoneticPr fontId="1"/>
  </si>
  <si>
    <t>主担当者メールアドレス</t>
    <rPh sb="0" eb="1">
      <t>シュ</t>
    </rPh>
    <rPh sb="1" eb="4">
      <t>タントウシャ</t>
    </rPh>
    <phoneticPr fontId="1"/>
  </si>
  <si>
    <t>製品外観写真</t>
    <rPh sb="0" eb="2">
      <t>セイヒン</t>
    </rPh>
    <rPh sb="2" eb="4">
      <t>ガイカン</t>
    </rPh>
    <rPh sb="4" eb="6">
      <t>シャシン</t>
    </rPh>
    <phoneticPr fontId="1"/>
  </si>
  <si>
    <t>PDFまたはJPGなどを添付してください</t>
    <rPh sb="12" eb="14">
      <t>テンプ</t>
    </rPh>
    <phoneticPr fontId="1"/>
  </si>
  <si>
    <t>一覧から選択願います</t>
    <rPh sb="0" eb="2">
      <t>イチラン</t>
    </rPh>
    <rPh sb="4" eb="7">
      <t>センタクネガ</t>
    </rPh>
    <phoneticPr fontId="1"/>
  </si>
  <si>
    <t>製品に関するURLがある場合リンク先</t>
    <rPh sb="0" eb="2">
      <t>セイヒン</t>
    </rPh>
    <rPh sb="3" eb="4">
      <t>カン</t>
    </rPh>
    <rPh sb="12" eb="14">
      <t>バアイ</t>
    </rPh>
    <rPh sb="17" eb="18">
      <t>サキ</t>
    </rPh>
    <phoneticPr fontId="1"/>
  </si>
  <si>
    <t>★測定分野</t>
    <rPh sb="1" eb="5">
      <t>ソクテイブンヤ</t>
    </rPh>
    <phoneticPr fontId="1"/>
  </si>
  <si>
    <t>★規格</t>
    <rPh sb="1" eb="3">
      <t>キカク</t>
    </rPh>
    <phoneticPr fontId="1"/>
  </si>
  <si>
    <t>★測定装置使用の有無</t>
    <rPh sb="1" eb="3">
      <t>ソクテイ</t>
    </rPh>
    <rPh sb="3" eb="5">
      <t>ソウチ</t>
    </rPh>
    <rPh sb="5" eb="7">
      <t>シヨウ</t>
    </rPh>
    <rPh sb="8" eb="10">
      <t>ウム</t>
    </rPh>
    <phoneticPr fontId="1"/>
  </si>
  <si>
    <t>★製品外観写真</t>
    <rPh sb="1" eb="5">
      <t>セイヒンガイカン</t>
    </rPh>
    <rPh sb="5" eb="7">
      <t>シャシン</t>
    </rPh>
    <phoneticPr fontId="1"/>
  </si>
  <si>
    <t>主担当者が貴社の連絡窓口として登録されます。必ず副担当者の登録もお願いします。</t>
    <rPh sb="0" eb="4">
      <t>シュタントウシャ</t>
    </rPh>
    <rPh sb="5" eb="7">
      <t>キシャ</t>
    </rPh>
    <rPh sb="8" eb="10">
      <t>レンラク</t>
    </rPh>
    <rPh sb="10" eb="12">
      <t>マドグチ</t>
    </rPh>
    <rPh sb="15" eb="17">
      <t>トウロク</t>
    </rPh>
    <rPh sb="22" eb="23">
      <t>カナラ</t>
    </rPh>
    <rPh sb="24" eb="28">
      <t>フクタントウシャ</t>
    </rPh>
    <rPh sb="29" eb="31">
      <t>トウロク</t>
    </rPh>
    <rPh sb="33" eb="34">
      <t>ネガ</t>
    </rPh>
    <phoneticPr fontId="1"/>
  </si>
  <si>
    <t>副担当者名</t>
    <rPh sb="0" eb="1">
      <t>フク</t>
    </rPh>
    <rPh sb="1" eb="4">
      <t>タントウシャ</t>
    </rPh>
    <rPh sb="4" eb="5">
      <t>メイ</t>
    </rPh>
    <phoneticPr fontId="1"/>
  </si>
  <si>
    <t>副担当者メールアドレス</t>
    <rPh sb="0" eb="1">
      <t>フク</t>
    </rPh>
    <rPh sb="1" eb="4">
      <t>タントウシャ</t>
    </rPh>
    <phoneticPr fontId="1"/>
  </si>
  <si>
    <t>これらは別添ファイルにて登録(メール送付)願います</t>
    <rPh sb="4" eb="6">
      <t>ベッテン</t>
    </rPh>
    <rPh sb="12" eb="14">
      <t>トウロク</t>
    </rPh>
    <rPh sb="18" eb="20">
      <t>ソウフ</t>
    </rPh>
    <rPh sb="21" eb="22">
      <t>ネガ</t>
    </rPh>
    <phoneticPr fontId="1"/>
  </si>
  <si>
    <t>8.　血液ガス（＋他）</t>
    <rPh sb="3" eb="5">
      <t>ケツエキ</t>
    </rPh>
    <rPh sb="8" eb="10">
      <t>タスホカ</t>
    </rPh>
    <phoneticPr fontId="1"/>
  </si>
  <si>
    <t>4.　感染症関連</t>
    <rPh sb="3" eb="6">
      <t>カンセンショウ</t>
    </rPh>
    <rPh sb="6" eb="8">
      <t>カンレン</t>
    </rPh>
    <phoneticPr fontId="1"/>
  </si>
  <si>
    <t>1.　生化学関連</t>
    <rPh sb="3" eb="6">
      <t>セイカガク</t>
    </rPh>
    <rPh sb="6" eb="8">
      <t>カンレン</t>
    </rPh>
    <phoneticPr fontId="1"/>
  </si>
  <si>
    <t>測定項目</t>
    <rPh sb="0" eb="2">
      <t>ソクテイ</t>
    </rPh>
    <rPh sb="2" eb="4">
      <t>コウモク</t>
    </rPh>
    <phoneticPr fontId="1"/>
  </si>
  <si>
    <t>★機器・試薬名（製品名）</t>
    <rPh sb="1" eb="3">
      <t>キキ</t>
    </rPh>
    <rPh sb="4" eb="6">
      <t>シヤク</t>
    </rPh>
    <rPh sb="6" eb="7">
      <t>メイ</t>
    </rPh>
    <rPh sb="8" eb="11">
      <t>セイヒンメイ</t>
    </rPh>
    <phoneticPr fontId="1"/>
  </si>
  <si>
    <t>機器・試薬名（製品名）</t>
    <rPh sb="0" eb="2">
      <t>キキ</t>
    </rPh>
    <rPh sb="3" eb="5">
      <t>シヤク</t>
    </rPh>
    <rPh sb="5" eb="6">
      <t>メイ</t>
    </rPh>
    <rPh sb="7" eb="10">
      <t>セイヒンメイ</t>
    </rPh>
    <phoneticPr fontId="1"/>
  </si>
  <si>
    <t>目視判定</t>
    <rPh sb="0" eb="2">
      <t>モクシ</t>
    </rPh>
    <rPh sb="2" eb="4">
      <t>ハンテイ</t>
    </rPh>
    <phoneticPr fontId="1"/>
  </si>
  <si>
    <t>印刷</t>
    <rPh sb="0" eb="2">
      <t>インサツ</t>
    </rPh>
    <phoneticPr fontId="1"/>
  </si>
  <si>
    <t>結果判定・表示</t>
    <rPh sb="0" eb="4">
      <t>ケッカハンテイ</t>
    </rPh>
    <rPh sb="5" eb="7">
      <t>ヒョウジ</t>
    </rPh>
    <phoneticPr fontId="1"/>
  </si>
  <si>
    <t xml:space="preserve">                                  機器はまとめて記載可
 </t>
    <rPh sb="34" eb="36">
      <t>キキ</t>
    </rPh>
    <rPh sb="41" eb="43">
      <t>キサイ</t>
    </rPh>
    <rPh sb="43" eb="44">
      <t>カ</t>
    </rPh>
    <phoneticPr fontId="1"/>
  </si>
  <si>
    <t xml:space="preserve">
</t>
    <phoneticPr fontId="1"/>
  </si>
  <si>
    <t>https://●●●</t>
    <phoneticPr fontId="1"/>
  </si>
  <si>
    <t>血液ガス記載例：
pH、pO2、pCO、cNa＋、cK＋、cCl－、Ca2  ＋、Glu、Lac、Crea、tBil、tHb、sO2、O2Hb、COHb、
 MetHb、HHb、HbF等</t>
    <rPh sb="1" eb="2">
      <t>エキ</t>
    </rPh>
    <phoneticPr fontId="1"/>
  </si>
  <si>
    <r>
      <rPr>
        <sz val="10"/>
        <color rgb="FFFF0000"/>
        <rFont val="游ゴシック"/>
        <family val="3"/>
        <charset val="128"/>
        <scheme val="minor"/>
      </rPr>
      <t>1品目づつ記入</t>
    </r>
    <r>
      <rPr>
        <sz val="10"/>
        <rFont val="游ゴシック"/>
        <family val="3"/>
        <charset val="128"/>
        <scheme val="minor"/>
      </rPr>
      <t xml:space="preserve">
貴社から提供可能な製品を登録してください</t>
    </r>
    <rPh sb="1" eb="3">
      <t>ヒンモク</t>
    </rPh>
    <rPh sb="5" eb="7">
      <t>キニュウ</t>
    </rPh>
    <rPh sb="8" eb="10">
      <t>キシャ</t>
    </rPh>
    <rPh sb="12" eb="14">
      <t>テイキョウ</t>
    </rPh>
    <rPh sb="14" eb="16">
      <t>カノウ</t>
    </rPh>
    <rPh sb="17" eb="19">
      <t>セイヒン</t>
    </rPh>
    <rPh sb="20" eb="22">
      <t>トウロク</t>
    </rPh>
    <phoneticPr fontId="1"/>
  </si>
  <si>
    <t>アナライザー●●</t>
    <phoneticPr fontId="1"/>
  </si>
  <si>
    <t>別添</t>
    <rPh sb="0" eb="2">
      <t>ベッテン</t>
    </rPh>
    <phoneticPr fontId="1"/>
  </si>
  <si>
    <t>●●●●ーFlu</t>
    <phoneticPr fontId="1"/>
  </si>
  <si>
    <t>インフルエンザウイルス抗原測定（イムノクロマト法）</t>
    <rPh sb="11" eb="15">
      <t>コウゲンソクテイ</t>
    </rPh>
    <rPh sb="23" eb="24">
      <t>ホウ</t>
    </rPh>
    <phoneticPr fontId="1"/>
  </si>
  <si>
    <t>鼻咽頭・鼻腔ぬぐい液</t>
    <rPh sb="0" eb="1">
      <t>ハナ</t>
    </rPh>
    <rPh sb="1" eb="3">
      <t>イントウ</t>
    </rPh>
    <rPh sb="4" eb="6">
      <t>ビクウ</t>
    </rPh>
    <rPh sb="9" eb="10">
      <t>エキ</t>
    </rPh>
    <phoneticPr fontId="1"/>
  </si>
  <si>
    <t>【申請用】</t>
    <rPh sb="1" eb="3">
      <t>シンセイ</t>
    </rPh>
    <rPh sb="3" eb="4">
      <t>ヨウ</t>
    </rPh>
    <phoneticPr fontId="1"/>
  </si>
  <si>
    <t>★は必須登録願います</t>
    <phoneticPr fontId="1"/>
  </si>
  <si>
    <t>寸法（cm）WⅹDⅹH/重量（kg）</t>
    <phoneticPr fontId="1"/>
  </si>
  <si>
    <t>○○テスト用など</t>
    <phoneticPr fontId="1"/>
  </si>
  <si>
    <t>血清・血漿</t>
    <rPh sb="0" eb="2">
      <t>ケッセイ</t>
    </rPh>
    <rPh sb="3" eb="5">
      <t>ケッショウ</t>
    </rPh>
    <phoneticPr fontId="1"/>
  </si>
  <si>
    <t>必要（電池駆動 可）</t>
    <rPh sb="0" eb="2">
      <t>ヒツヨウ</t>
    </rPh>
    <rPh sb="3" eb="5">
      <t>デンチ</t>
    </rPh>
    <rPh sb="5" eb="7">
      <t>クドウ</t>
    </rPh>
    <rPh sb="8" eb="9">
      <t>カ</t>
    </rPh>
    <phoneticPr fontId="1"/>
  </si>
  <si>
    <t>必要（電池駆動 不可）</t>
    <rPh sb="0" eb="2">
      <t>ヒツヨウ</t>
    </rPh>
    <rPh sb="3" eb="5">
      <t>デンチ</t>
    </rPh>
    <rPh sb="5" eb="7">
      <t>クドウ</t>
    </rPh>
    <rPh sb="8" eb="9">
      <t>フ</t>
    </rPh>
    <rPh sb="9" eb="10">
      <t>カ</t>
    </rPh>
    <phoneticPr fontId="1"/>
  </si>
  <si>
    <t>簡易マニュアル等</t>
    <rPh sb="0" eb="2">
      <t>カンイ</t>
    </rPh>
    <rPh sb="7" eb="8">
      <t>トウ</t>
    </rPh>
    <phoneticPr fontId="1"/>
  </si>
  <si>
    <t>★簡易マニュアル等</t>
    <rPh sb="1" eb="3">
      <t>カンイ</t>
    </rPh>
    <rPh sb="8" eb="9">
      <t>トウ</t>
    </rPh>
    <phoneticPr fontId="1"/>
  </si>
  <si>
    <t>別添 (操作方法など)
ない場合は「なし」とご記入ください</t>
    <rPh sb="0" eb="2">
      <t>ベッテン</t>
    </rPh>
    <rPh sb="4" eb="8">
      <t>ソウサホウホウ</t>
    </rPh>
    <rPh sb="14" eb="16">
      <t>バアイ</t>
    </rPh>
    <rPh sb="23" eb="25">
      <t>キニュウ</t>
    </rPh>
    <phoneticPr fontId="1"/>
  </si>
  <si>
    <t>目視判定・画面表示,印刷等</t>
    <rPh sb="0" eb="4">
      <t>モクシハンテイ</t>
    </rPh>
    <rPh sb="5" eb="9">
      <t>ガメンヒョウジ</t>
    </rPh>
    <rPh sb="9" eb="12">
      <t>､インサツ</t>
    </rPh>
    <rPh sb="12" eb="13">
      <t>ナド</t>
    </rPh>
    <phoneticPr fontId="1"/>
  </si>
  <si>
    <t>画面表示、印刷</t>
    <rPh sb="0" eb="4">
      <t>ガメンヒョウジ</t>
    </rPh>
    <rPh sb="5" eb="7">
      <t>インサツ</t>
    </rPh>
    <phoneticPr fontId="1"/>
  </si>
  <si>
    <t>会社名</t>
    <rPh sb="0" eb="3">
      <t>カイシャメイ</t>
    </rPh>
    <phoneticPr fontId="1"/>
  </si>
  <si>
    <t>無し</t>
    <rPh sb="0" eb="1">
      <t>ナ</t>
    </rPh>
    <phoneticPr fontId="1"/>
  </si>
  <si>
    <t>富士フイルム
和光純薬株式会社</t>
    <phoneticPr fontId="1"/>
  </si>
  <si>
    <t>乾式臨床化学分析装置
富士ドライケムNX700</t>
    <rPh sb="0" eb="2">
      <t>カンシキ</t>
    </rPh>
    <rPh sb="2" eb="4">
      <t>リンショウ</t>
    </rPh>
    <rPh sb="4" eb="6">
      <t>カガク</t>
    </rPh>
    <rPh sb="6" eb="8">
      <t>ブンセキ</t>
    </rPh>
    <rPh sb="8" eb="10">
      <t>ソウチ</t>
    </rPh>
    <rPh sb="11" eb="13">
      <t>フジ</t>
    </rPh>
    <phoneticPr fontId="1"/>
  </si>
  <si>
    <t>比色27項目　電解質3項目
GLU、BUN、UA、TCHO、NH3、TG、CRE、TP、ALB、TBIL、Ca、IP、DBIL、HDL-C、Mg、GGT、AST、ALT、CPK、LDH、ALP、LAP、CKMB、CHE、AMY、CRP、ヘモグロビン、Na、K、Cl</t>
    <phoneticPr fontId="1"/>
  </si>
  <si>
    <t>◎サイズ：
幅 500 × 奥行 380 × 高さ 410（mm）
◎重量：33kg</t>
    <rPh sb="35" eb="37">
      <t>ジュウリョウ</t>
    </rPh>
    <phoneticPr fontId="1"/>
  </si>
  <si>
    <t>血漿、血清、全血、尿</t>
    <rPh sb="0" eb="2">
      <t>ケッショウ</t>
    </rPh>
    <rPh sb="3" eb="5">
      <t>ケッセイ</t>
    </rPh>
    <rPh sb="6" eb="8">
      <t>ゼンケツ</t>
    </rPh>
    <rPh sb="9" eb="10">
      <t>ニョウ</t>
    </rPh>
    <phoneticPr fontId="1"/>
  </si>
  <si>
    <t>https://www.fujifilm.com/jp/ja/healthcare/ivd/chemical-analysis/fdcnx700</t>
    <phoneticPr fontId="1"/>
  </si>
  <si>
    <t>全血</t>
    <phoneticPr fontId="1"/>
  </si>
  <si>
    <t>富士ドライケムNX600</t>
    <rPh sb="0" eb="2">
      <t>フジ</t>
    </rPh>
    <phoneticPr fontId="1"/>
  </si>
  <si>
    <t>Glu、BUN、UA、TCHO、NH3、TG、CRE、TP、ALB、TBIL、Ca、IP、DBIL、HDLC、Mg、GGT、AST、ALT、CPK、LDH、ALP、LAP、CKMB、CHE、AMYL、CRP、Hb、Na、K、CL</t>
    <phoneticPr fontId="1"/>
  </si>
  <si>
    <t>寸法(mm)：470×360×370
重量(Kg)：28</t>
    <rPh sb="0" eb="2">
      <t>スンポウ</t>
    </rPh>
    <rPh sb="19" eb="21">
      <t>ジュウリョウ</t>
    </rPh>
    <phoneticPr fontId="1"/>
  </si>
  <si>
    <t>血漿・血清</t>
    <rPh sb="0" eb="2">
      <t>ケッショウ</t>
    </rPh>
    <rPh sb="3" eb="5">
      <t>ケッセイ</t>
    </rPh>
    <phoneticPr fontId="1"/>
  </si>
  <si>
    <t>https://www.fujifilm.com/jp/ja/healthcare/ivd/chemical-analysis/fdcnx600</t>
    <phoneticPr fontId="1"/>
  </si>
  <si>
    <t>富士ドライケムNX700</t>
    <rPh sb="0" eb="2">
      <t>フジ</t>
    </rPh>
    <phoneticPr fontId="1"/>
  </si>
  <si>
    <t>同上</t>
    <rPh sb="0" eb="2">
      <t>ドウジョウ</t>
    </rPh>
    <phoneticPr fontId="1"/>
  </si>
  <si>
    <t>寸法(mm)：500×380×410
重量(Kg)：33</t>
    <rPh sb="0" eb="2">
      <t>スンポウ</t>
    </rPh>
    <rPh sb="19" eb="21">
      <t>ジュウリョウ</t>
    </rPh>
    <phoneticPr fontId="1"/>
  </si>
  <si>
    <t>富士フイルム株式会社</t>
    <phoneticPr fontId="1"/>
  </si>
  <si>
    <t>乾式臨床化学分析装置
スポットケム EZ (SP-4430)</t>
    <phoneticPr fontId="1"/>
  </si>
  <si>
    <t>Glu、UA、T-Cho、TG、BUN、T-Bil、Ca、TP、Alb、GOT、GPT、
LDH、CPK、Amy、GGT、ALP、Cre、HDL-C、FRA、IP、Mg</t>
    <phoneticPr fontId="1"/>
  </si>
  <si>
    <t>338(W)×203(D)×167(H)mm/5.4kg</t>
    <phoneticPr fontId="1"/>
  </si>
  <si>
    <t>全血、血漿、血清</t>
    <rPh sb="0" eb="2">
      <t>ゼンケツ</t>
    </rPh>
    <rPh sb="3" eb="5">
      <t>ケッショウ</t>
    </rPh>
    <rPh sb="6" eb="8">
      <t>ケッセイ</t>
    </rPh>
    <phoneticPr fontId="1"/>
  </si>
  <si>
    <t>http://www.arkray.co.jp/japanese/products/poct/biochem/sp-4430.html</t>
    <phoneticPr fontId="1"/>
  </si>
  <si>
    <t>血中アンモニア測定装置
ポケットケムBA　(PA-4140)</t>
    <phoneticPr fontId="1"/>
  </si>
  <si>
    <t>血中アンモニア</t>
    <phoneticPr fontId="1"/>
  </si>
  <si>
    <t>124(W)×85(D)×38(H)mm/150g</t>
    <phoneticPr fontId="1"/>
  </si>
  <si>
    <t>https://www.arkray.co.jp/japanese/products/poct/ammo/pa-4140.html</t>
    <phoneticPr fontId="1"/>
  </si>
  <si>
    <t>アークレイマーケティング株式会社</t>
  </si>
  <si>
    <t>アボット ダイアグノスティクス メディカル 
株式会社</t>
    <phoneticPr fontId="1"/>
  </si>
  <si>
    <t>アフィニオン　リピッド　パネル</t>
    <phoneticPr fontId="1"/>
  </si>
  <si>
    <t>総コレステロール、HDLーコレステロール、トリグルセライド</t>
    <rPh sb="0" eb="1">
      <t>ソウ</t>
    </rPh>
    <phoneticPr fontId="1"/>
  </si>
  <si>
    <t>１５テスト用</t>
    <phoneticPr fontId="1"/>
  </si>
  <si>
    <t>全血、血漿、血清</t>
    <rPh sb="3" eb="5">
      <t>ケッショウ</t>
    </rPh>
    <rPh sb="6" eb="8">
      <t>ケッセイ</t>
    </rPh>
    <phoneticPr fontId="1"/>
  </si>
  <si>
    <t>画面表示</t>
    <rPh sb="0" eb="4">
      <t>ガメンヒョウジ</t>
    </rPh>
    <phoneticPr fontId="1"/>
  </si>
  <si>
    <t>なし</t>
    <phoneticPr fontId="1"/>
  </si>
  <si>
    <t>作成日：2022年4月1日</t>
    <rPh sb="0" eb="3">
      <t>サクセイビ</t>
    </rPh>
    <rPh sb="8" eb="9">
      <t>ネン</t>
    </rPh>
    <rPh sb="10" eb="11">
      <t>ガツ</t>
    </rPh>
    <rPh sb="12" eb="13">
      <t>ニチ</t>
    </rPh>
    <phoneticPr fontId="1"/>
  </si>
  <si>
    <t>https://jacri-ivd.jp/wp_jacri/wp-content/uploads/1．SP-4430.jpg</t>
    <phoneticPr fontId="1"/>
  </si>
  <si>
    <t>https://jacri-ivd.jp/wp_jacri/wp-content/uploads/1．SP-4430-ご使用の手引-83-00200F.pdf</t>
    <phoneticPr fontId="1"/>
  </si>
  <si>
    <t>https://jacri-ivd.jp/wp_jacri/wp-content/uploads/1．SP-4430-添付文書-V7.pdf</t>
    <phoneticPr fontId="1"/>
  </si>
  <si>
    <t>https://jacri-ivd.jp/wp_jacri/wp-content/uploads/2．PA-4140.jpg</t>
    <phoneticPr fontId="1"/>
  </si>
  <si>
    <t>https://jacri-ivd.jp/wp_jacri/wp-content/uploads/2．PA-4140-ご使用の手引き-84-02045B.pdf</t>
    <phoneticPr fontId="1"/>
  </si>
  <si>
    <t>https://jacri-ivd.jp/wp_jacri/wp-content/uploads/2．PA-4140-添付文書-V4.pdf</t>
    <phoneticPr fontId="1"/>
  </si>
  <si>
    <t>https://jacri-ivd.jp/wp_jacri/wp-content/uploads/アフィニオン-リピッド-パネル-外観写真-1.pdf</t>
    <phoneticPr fontId="1"/>
  </si>
  <si>
    <t>https://jacri-ivd.jp/wp_jacri/wp-content/uploads/富士ドライケムNX600.pdf</t>
    <phoneticPr fontId="1"/>
  </si>
  <si>
    <t>https://jacri-ivd.jp/wp_jacri/wp-content/uploads/富士ドライケムNX700.pdf</t>
    <phoneticPr fontId="1"/>
  </si>
  <si>
    <t>https://jacri-ivd.jp/wp_jacri/wp-content/uploads/富士ドライケムNX700-添付文書.pdf</t>
    <phoneticPr fontId="1"/>
  </si>
  <si>
    <t>https://jacri-ivd.jp/wp_jacri/wp-content/uploads/富士ドライケムNX700-簡易マニュアル.pdf</t>
    <phoneticPr fontId="1"/>
  </si>
  <si>
    <t>https://jacri-ivd.jp/wp_jacri/wp-content/uploads/富士ドライケムNX700.png</t>
    <phoneticPr fontId="1"/>
  </si>
  <si>
    <t>https://jacri-ivd.jp/wp_jacri/wp-content/uploads/150266_12A2X10002000009_A_02_01.pdf</t>
    <phoneticPr fontId="1"/>
  </si>
  <si>
    <t>https://jacri-ivd.jp/wp_jacri/wp-content/uploads/概観写真.xlsx</t>
    <phoneticPr fontId="1"/>
  </si>
  <si>
    <t>https://jacri-ivd.jp/wp_jacri/wp-content/uploads/概観写真.xlsx</t>
    <phoneticPr fontId="1"/>
  </si>
  <si>
    <t>2.　糖尿病関連（血糖/HbA1c/SMBG等）</t>
    <rPh sb="3" eb="5">
      <t>トウニョウ</t>
    </rPh>
    <rPh sb="5" eb="6">
      <t>ビョウ</t>
    </rPh>
    <rPh sb="6" eb="8">
      <t>カンレン</t>
    </rPh>
    <rPh sb="9" eb="11">
      <t>ケットウ</t>
    </rPh>
    <rPh sb="22" eb="23">
      <t>ナド</t>
    </rPh>
    <phoneticPr fontId="1"/>
  </si>
  <si>
    <t>グリコヘモグロビン分析装置
The Lab 001</t>
    <phoneticPr fontId="1"/>
  </si>
  <si>
    <t>HbA1c(ステイブルHbA1c)
(参考情報としてHbF、L-A1c、HbA0、HbE、HbD、HbS、HbCのピーク情報を出力可能)</t>
    <phoneticPr fontId="1"/>
  </si>
  <si>
    <t>220(W)×326(D)×298(H)mm/10kg</t>
    <phoneticPr fontId="1"/>
  </si>
  <si>
    <t>https://jacri-ivd.jp/wp_jacri/wp-content/uploads/3．The-Lab-001.jpg</t>
    <phoneticPr fontId="1"/>
  </si>
  <si>
    <t>https://jacri-ivd.jp/wp_jacri/wp-content/uploads/3．The-Lab-001-ご使用の手引き-84-07186A.pdf</t>
    <phoneticPr fontId="1"/>
  </si>
  <si>
    <t>https://jacri-ivd.jp/wp_jacri/wp-content/uploads/3．The-Lab-001-添付文書-V1.pdf</t>
    <phoneticPr fontId="1"/>
  </si>
  <si>
    <t>https://www.arkray.co.jp/japanese/products/poct/hba1c/the_lab_001.html</t>
    <phoneticPr fontId="1"/>
  </si>
  <si>
    <t>グルコース分析装置
ポケットケムBG　(PG-7320)</t>
    <phoneticPr fontId="1"/>
  </si>
  <si>
    <t>Glu</t>
  </si>
  <si>
    <t>60(W)×119.5(D)×35(H)mm/120g</t>
    <phoneticPr fontId="1"/>
  </si>
  <si>
    <t>https://jacri-ivd.jp/wp_jacri/wp-content/uploads/4．PG-7320.png</t>
    <phoneticPr fontId="1"/>
  </si>
  <si>
    <t>https://jacri-ivd.jp/wp_jacri/wp-content/uploads/4．PG-7320-ご使用の手引き-83-03778.pdf</t>
    <phoneticPr fontId="1"/>
  </si>
  <si>
    <t>https://jacri-ivd.jp/wp_jacri/wp-content/uploads/4．PG-7320-添付文書-V2.pdf</t>
    <phoneticPr fontId="1"/>
  </si>
  <si>
    <t>https://www.arkray.co.jp/japanese/products/poct/glu/pg-7320.html</t>
    <phoneticPr fontId="1"/>
  </si>
  <si>
    <t>自己検査用グルコース測定器
グルコカード プライム
(GT-7510)</t>
    <phoneticPr fontId="1"/>
  </si>
  <si>
    <t>Glu</t>
    <phoneticPr fontId="1"/>
  </si>
  <si>
    <r>
      <t>45(</t>
    </r>
    <r>
      <rPr>
        <sz val="10"/>
        <color rgb="FF333333"/>
        <rFont val="Verdana"/>
        <family val="3"/>
      </rPr>
      <t>W)</t>
    </r>
    <r>
      <rPr>
        <sz val="10"/>
        <color rgb="FF333333"/>
        <rFont val="Verdana"/>
        <family val="2"/>
      </rPr>
      <t>×120</t>
    </r>
    <r>
      <rPr>
        <sz val="10"/>
        <color rgb="FF333333"/>
        <rFont val="Verdana"/>
        <family val="3"/>
      </rPr>
      <t>(H)</t>
    </r>
    <r>
      <rPr>
        <sz val="10"/>
        <color rgb="FF333333"/>
        <rFont val="Verdana"/>
        <family val="2"/>
      </rPr>
      <t>×14</t>
    </r>
    <r>
      <rPr>
        <sz val="10"/>
        <color rgb="FF333333"/>
        <rFont val="Verdana"/>
        <family val="3"/>
      </rPr>
      <t>(D)</t>
    </r>
    <r>
      <rPr>
        <sz val="10"/>
        <color rgb="FF333333"/>
        <rFont val="Verdana"/>
        <family val="2"/>
      </rPr>
      <t>mm/82g</t>
    </r>
    <phoneticPr fontId="1"/>
  </si>
  <si>
    <t>https://jacri-ivd.jp/wp_jacri/wp-content/uploads/5．グルコカードプライム-GT-7510.jpg</t>
    <phoneticPr fontId="1"/>
  </si>
  <si>
    <t>https://jacri-ivd.jp/wp_jacri/wp-content/uploads/5．グルコカードプライム-ご使用の手引き-83-07291.pdf</t>
    <phoneticPr fontId="1"/>
  </si>
  <si>
    <t>https://jacri-ivd.jp/wp_jacri/wp-content/uploads/5．グルコカードプライム-GT-7510-添付文書-V1.pdf</t>
    <phoneticPr fontId="1"/>
  </si>
  <si>
    <t>https://www.arkray.co.jp/smbg/prime/index.html</t>
    <phoneticPr fontId="1"/>
  </si>
  <si>
    <t>アフィニオン 2</t>
    <phoneticPr fontId="1"/>
  </si>
  <si>
    <t>HbA1c, 脂質、ACR、CRP</t>
    <rPh sb="7" eb="9">
      <t>シシツ</t>
    </rPh>
    <phoneticPr fontId="1"/>
  </si>
  <si>
    <t>(高さ（mm 約186）×幅（mm 約200）×奥行き（mm 約328：大</t>
    <phoneticPr fontId="1"/>
  </si>
  <si>
    <t>全血、血清、血漿、尿</t>
    <rPh sb="0" eb="2">
      <t>ゼンケツ</t>
    </rPh>
    <rPh sb="3" eb="5">
      <t>ケッセイ</t>
    </rPh>
    <rPh sb="6" eb="8">
      <t>ケッショウ</t>
    </rPh>
    <rPh sb="9" eb="10">
      <t>ニョウ</t>
    </rPh>
    <phoneticPr fontId="1"/>
  </si>
  <si>
    <t>https://jacri-ivd.jp/wp_jacri/wp-content/uploads/アフィニオン２-外観写真.pdf</t>
    <phoneticPr fontId="1"/>
  </si>
  <si>
    <t>https://jacri-ivd.jp/wp_jacri/wp-content/uploads/0128-アフィニオン２-ユーザーガイド-241934R3.pdf</t>
    <phoneticPr fontId="1"/>
  </si>
  <si>
    <t>https://jacri-ivd.jp/wp_jacri/wp-content/uploads/150266_12B1X10004000017_A_01_01.pdf</t>
    <phoneticPr fontId="1"/>
  </si>
  <si>
    <t>https://www.globalpointofcare.abbott/ja/support/product-demos/afinion2.html</t>
    <phoneticPr fontId="1"/>
  </si>
  <si>
    <t>アフィニオン 　HbA1c</t>
    <phoneticPr fontId="1"/>
  </si>
  <si>
    <t>ヘモグロビンAlc</t>
    <phoneticPr fontId="1"/>
  </si>
  <si>
    <t>１５テスト用</t>
    <rPh sb="5" eb="6">
      <t>ヨウ</t>
    </rPh>
    <phoneticPr fontId="1"/>
  </si>
  <si>
    <t>https://jacri-ivd.jp/wp_jacri/wp-content/uploads/アフィニオン-HbA1c-外観写真.pdf</t>
    <phoneticPr fontId="1"/>
  </si>
  <si>
    <t>https://jacri-ivd.jp/wp_jacri/wp-content/uploads/150266_12A2X10002000006_A_02_02.pdf</t>
    <phoneticPr fontId="1"/>
  </si>
  <si>
    <t>アボットジャパン合同会社</t>
  </si>
  <si>
    <t>i-STAT®1アナライザー</t>
  </si>
  <si>
    <r>
      <rPr>
        <b/>
        <sz val="11"/>
        <rFont val="游ゴシック"/>
        <family val="3"/>
        <charset val="128"/>
        <scheme val="minor"/>
      </rPr>
      <t>Glu</t>
    </r>
    <r>
      <rPr>
        <sz val="11"/>
        <rFont val="游ゴシック"/>
        <family val="3"/>
        <charset val="128"/>
        <scheme val="minor"/>
      </rPr>
      <t>, pH, pCO2, pO2, Na, K, Cl, iCa, Lact, BUN, Crea, Hct, Hgb, AG, tCO2, HCO3, sO2, BE, cTnI, ACT, β-hCG</t>
    </r>
  </si>
  <si>
    <t xml:space="preserve">7.7cm x 7.2 cm x 23.4cm / 0.65 (kg) </t>
  </si>
  <si>
    <t>全血（cTnIとβ-hCGは血漿も可）</t>
    <rPh sb="0" eb="2">
      <t>ゼンケツ</t>
    </rPh>
    <rPh sb="14" eb="16">
      <t>ケッショウ</t>
    </rPh>
    <rPh sb="17" eb="18">
      <t>カ</t>
    </rPh>
    <phoneticPr fontId="1"/>
  </si>
  <si>
    <t>https://jacri-ivd.jp/wp_jacri/wp-content/uploads/Img_Cart4310.jpg</t>
    <phoneticPr fontId="1"/>
  </si>
  <si>
    <t>https://jacri-ivd.jp/wp_jacri/wp-content/uploads/POCMi-STATアナライザー簡易取扱.pdf</t>
    <phoneticPr fontId="1"/>
  </si>
  <si>
    <t>https://jacri-ivd.jp/wp_jacri/wp-content/uploads/【添付文書】4P75-01i-STAT1アナライザー-4.pdf</t>
    <phoneticPr fontId="1"/>
  </si>
  <si>
    <t>テルモ株式会社</t>
    <phoneticPr fontId="1"/>
  </si>
  <si>
    <t>メディセーフフィットスマイル（機器）</t>
    <rPh sb="15" eb="17">
      <t>キキ</t>
    </rPh>
    <phoneticPr fontId="1"/>
  </si>
  <si>
    <t>GLU</t>
    <phoneticPr fontId="1"/>
  </si>
  <si>
    <t>寸法(mm）105×48×23/重量80g</t>
    <rPh sb="0" eb="2">
      <t>スンポウ</t>
    </rPh>
    <rPh sb="16" eb="18">
      <t>ジュウリョウ</t>
    </rPh>
    <phoneticPr fontId="1"/>
  </si>
  <si>
    <t>全血</t>
    <rPh sb="0" eb="2">
      <t>ゼンケツ</t>
    </rPh>
    <phoneticPr fontId="1"/>
  </si>
  <si>
    <t>https://jacri-ivd.jp/wp_jacri/wp-content/uploads/スマイル-製品写真.jpg</t>
    <phoneticPr fontId="1"/>
  </si>
  <si>
    <t>https://jacri-ivd.jp/wp_jacri/wp-content/uploads/メディセーフフィットスマイル-取説.pdf</t>
    <phoneticPr fontId="1"/>
  </si>
  <si>
    <t>https://jacri-ivd.jp/wp_jacri/wp-content/uploads/ﾒﾃﾞｨｾｰﾌﾌｨｯﾄｽﾏｲﾙ-添文.pdf</t>
    <phoneticPr fontId="1"/>
  </si>
  <si>
    <t>https://www.terumo.co.jp/medical/equipment/me309.html</t>
    <phoneticPr fontId="1"/>
  </si>
  <si>
    <t>ラジオメーター株式会社</t>
    <phoneticPr fontId="1"/>
  </si>
  <si>
    <t>HemoCue Glucose 201 DM RTアナライザ</t>
    <phoneticPr fontId="1"/>
  </si>
  <si>
    <t>血糖</t>
    <rPh sb="0" eb="2">
      <t>ケットウ</t>
    </rPh>
    <phoneticPr fontId="1"/>
  </si>
  <si>
    <t>寸法(cm) 9.3×17.0×5.0／0.35 kg</t>
    <rPh sb="0" eb="2">
      <t>スンポウ</t>
    </rPh>
    <phoneticPr fontId="1"/>
  </si>
  <si>
    <t>https://jacri-ivd.jp/wp_jacri/wp-content/uploads/7.HemoCue-Glucose201-DM-RT.png</t>
    <phoneticPr fontId="1"/>
  </si>
  <si>
    <t>https://jacri-ivd.jp/wp_jacri/wp-content/uploads/7.HemoCue-Glucose201-DM-RT-測定手順書.pdf</t>
    <phoneticPr fontId="1"/>
  </si>
  <si>
    <t>https://www.pmda.go.jp/PmdaSearch/kikiDetail/ResultDataSetPDF/840033_13B2X00079001006_A_01_05</t>
    <phoneticPr fontId="1"/>
  </si>
  <si>
    <t>https://hemocue.radiometer.co.jp/ja-jp/solutions/diabetes/hemocue-glucose-201-dm-rt-system</t>
    <phoneticPr fontId="1"/>
  </si>
  <si>
    <t>HemoCue Glucose 201 RTマイクロキュベット</t>
    <phoneticPr fontId="1"/>
  </si>
  <si>
    <t>100テスト</t>
    <phoneticPr fontId="1"/>
  </si>
  <si>
    <t>https://www.pmda.go.jp/PmdaSearch/ivdDetail/ResultDataSetPDF/840033_13A2X10037001004_A_01_02</t>
    <phoneticPr fontId="1"/>
  </si>
  <si>
    <t>HemoCue HbA1c501 アナライザ</t>
    <phoneticPr fontId="1"/>
  </si>
  <si>
    <t>HbA1c</t>
    <phoneticPr fontId="1"/>
  </si>
  <si>
    <t>寸法(cm) 21.7×19.8×13.6／1.6 kg</t>
    <rPh sb="0" eb="2">
      <t>スンポウ</t>
    </rPh>
    <phoneticPr fontId="1"/>
  </si>
  <si>
    <t>https://jacri-ivd.jp/wp_jacri/wp-content/uploads/9.HemoCue-HbA1c501.png</t>
    <phoneticPr fontId="1"/>
  </si>
  <si>
    <t>https://jacri-ivd.jp/wp_jacri/wp-content/uploads/9.HemoCue-HbA1c.pdf</t>
    <phoneticPr fontId="1"/>
  </si>
  <si>
    <t>https://www.pmda.go.jp/PmdaSearch/kikiDetail/ResultDataSetPDF/840033_13B2X00079001010_A_01_03</t>
    <phoneticPr fontId="1"/>
  </si>
  <si>
    <t>https://hemocue.radiometer.co.jp/ja-jp/solutions/diabetes/hemocue-hba1c-501-system</t>
    <phoneticPr fontId="1"/>
  </si>
  <si>
    <t>HemoCue HbA1c501 テストカートリッジ</t>
    <phoneticPr fontId="1"/>
  </si>
  <si>
    <t>10テスト</t>
    <phoneticPr fontId="1"/>
  </si>
  <si>
    <t>https://www.pmda.go.jp/PmdaSearch/ivdDetail/ResultDataSetPDF/840033_13E1X80037001005_A_01_01</t>
    <phoneticPr fontId="1"/>
  </si>
  <si>
    <t>株式会社　堀場製作所</t>
    <phoneticPr fontId="1"/>
  </si>
  <si>
    <t>アントセンス　デュオ</t>
    <phoneticPr fontId="1"/>
  </si>
  <si>
    <t>グルコース</t>
    <phoneticPr fontId="1"/>
  </si>
  <si>
    <t>205(W)×125(D)×55(H)mm</t>
  </si>
  <si>
    <t>https://jacri-ivd.jp/wp_jacri/wp-content/uploads/csm_duo_11_aced00b6ad.jpg</t>
    <phoneticPr fontId="1"/>
  </si>
  <si>
    <t>https://jacri-ivd.jp/wp_jacri/wp-content/uploads/710074_26B3X00002120008_A_01_11.pdf</t>
    <phoneticPr fontId="1"/>
  </si>
  <si>
    <t>https://www.horiba.com/jp/medical/products-jp/clinic/details/21563/</t>
    <phoneticPr fontId="1"/>
  </si>
  <si>
    <t>東洋紡</t>
  </si>
  <si>
    <t>チェッカートリーダー</t>
  </si>
  <si>
    <t>HbA1c、Glu</t>
  </si>
  <si>
    <t>20×19.8×13.9(㎝)/1.4㎏</t>
  </si>
  <si>
    <t xml:space="preserve">https://jacri-ivd.jp/wp_jacri/wp-content/uploads/チェッカートHbA1c.png
</t>
    <phoneticPr fontId="1"/>
  </si>
  <si>
    <t>https://jacri-ivd.jp/wp_jacri/wp-content/uploads/チェッカートリーダー簡易マニュアル.pdf</t>
    <phoneticPr fontId="1"/>
  </si>
  <si>
    <t xml:space="preserve">https://jacri-ivd.jp/wp_jacri/wp-content/uploads/480210_25B1X00004CK0001_A_01_01.pdf
</t>
    <phoneticPr fontId="1"/>
  </si>
  <si>
    <t>https://www.toyobo.co.jp/products/bio/poc/checkart/index.html</t>
    <phoneticPr fontId="1"/>
  </si>
  <si>
    <t>https://jacri-ivd.jp/wp_jacri/wp-content/uploads/チェッカートGlu.png</t>
  </si>
  <si>
    <t>https://jacri-ivd.jp/wp_jacri/wp-content/uploads/チェッカートリーダー簡易マニュアル.pdf</t>
  </si>
  <si>
    <t>https://jacri-ivd.jp/wp_jacri/wp-content/uploads/480210_18E1X80005000002_A_01_01.pdf</t>
    <phoneticPr fontId="1"/>
  </si>
  <si>
    <t>https://www.toyobo.co.jp/products/bio/poc/checkart/index.html</t>
  </si>
  <si>
    <t>https://jacri-ivd.jp/wp_jacri/wp-content/uploads/チェッカートリーダー.png</t>
  </si>
  <si>
    <t>https://jacri-ivd.jp/wp_jacri/wp-content/uploads/480210_18E1X80005000003_A_01_01.pdf</t>
  </si>
  <si>
    <t>LifeScan Japan株式会社</t>
    <phoneticPr fontId="1"/>
  </si>
  <si>
    <t>ワンタッチベリオビュー</t>
  </si>
  <si>
    <t>グルコース</t>
  </si>
  <si>
    <t>109(高さ)x55.5(幅)x25(奥行)
105g(電池含む)</t>
    <rPh sb="4" eb="5">
      <t>タカ</t>
    </rPh>
    <rPh sb="13" eb="14">
      <t>ハバ</t>
    </rPh>
    <rPh sb="19" eb="21">
      <t>オクユキ</t>
    </rPh>
    <rPh sb="28" eb="31">
      <t>デンチフク</t>
    </rPh>
    <phoneticPr fontId="1"/>
  </si>
  <si>
    <t>https://jacri-ivd.jp/wp_jacri/wp-content/uploads/ワンタッチベリオビュー.pdf</t>
    <phoneticPr fontId="1"/>
  </si>
  <si>
    <t>なし</t>
  </si>
  <si>
    <t>https://www.pmda.go.jp/PmdaSearch/kikiDetail/ResultDataSetPDF/841009_22600BZX00312000_B_01_02</t>
  </si>
  <si>
    <t>https://professional.onetouch.jp/products</t>
    <phoneticPr fontId="1"/>
  </si>
  <si>
    <t>ワンタッチベリオリフレクト</t>
  </si>
  <si>
    <t>101(高さ)x43(幅)x15.6(奥行)
53g(電池含む)</t>
    <rPh sb="4" eb="5">
      <t>タカ</t>
    </rPh>
    <rPh sb="11" eb="12">
      <t>ハバ</t>
    </rPh>
    <rPh sb="19" eb="21">
      <t>オクユキ</t>
    </rPh>
    <rPh sb="27" eb="30">
      <t>デンチフク</t>
    </rPh>
    <phoneticPr fontId="1"/>
  </si>
  <si>
    <t>https://jacri-ivd.jp/wp_jacri/wp-content/uploads/ワンタッチベリオリフレクト.pdf</t>
    <phoneticPr fontId="1"/>
  </si>
  <si>
    <t>https://www.pmda.go.jp/PmdaSearch/kikiDetail/ResultDataSetPDF/841009_301AABZX00067000_A_01_01</t>
    <phoneticPr fontId="1"/>
  </si>
  <si>
    <t>ワンタッチベリオセンサー</t>
  </si>
  <si>
    <t>25枚入り、30枚入り</t>
    <rPh sb="2" eb="4">
      <t>マイイ</t>
    </rPh>
    <rPh sb="8" eb="10">
      <t>マイイ</t>
    </rPh>
    <phoneticPr fontId="1"/>
  </si>
  <si>
    <t>https://jacri-ivd.jp/wp_jacri/wp-content/uploads/ワンタッチベリオセンサー.pdf</t>
    <phoneticPr fontId="1"/>
  </si>
  <si>
    <t>https://www.pmda.go.jp/PmdaSearch/ivdDetail/ResultDataSetPDF/841009_22400AMX01423000_A_03_01</t>
    <phoneticPr fontId="1"/>
  </si>
  <si>
    <t>スタットストリップエクスプレスグルコースケトン</t>
  </si>
  <si>
    <t>グルコース、γーヒドロキシ酪酸</t>
    <rPh sb="13" eb="15">
      <t>ラクサン</t>
    </rPh>
    <phoneticPr fontId="1"/>
  </si>
  <si>
    <t>98.0(H)x61.0(W)x22.9(D)
78.5g(本体のみ)</t>
    <rPh sb="30" eb="32">
      <t>ホンタイ</t>
    </rPh>
    <phoneticPr fontId="1"/>
  </si>
  <si>
    <t>https://jacri-ivd.jp/wp_jacri/wp-content/uploads/スタットストリップエクスプレスグルコースケトン.pdf</t>
    <phoneticPr fontId="1"/>
  </si>
  <si>
    <t>https://www.pmda.go.jp/PmdaSearch/kikiDetail/ResultDataSetPDF/510350_13B1X10094005013_A_01_03</t>
    <phoneticPr fontId="1"/>
  </si>
  <si>
    <t>スタットストリップグルコーステストストリップ</t>
  </si>
  <si>
    <t>100枚入り</t>
    <rPh sb="3" eb="5">
      <t>マイイ</t>
    </rPh>
    <phoneticPr fontId="1"/>
  </si>
  <si>
    <t>https://jacri-ivd.jp/wp_jacri/wp-content/uploads/スタットストリップグルコーステストストリップ.pdf</t>
    <phoneticPr fontId="1"/>
  </si>
  <si>
    <t>https://jacri-ivd.jp/wp_jacri/wp-content/uploads/スタットストリップ-グルコース-テストストリップ-510350_13A2X10071002010_A_01_05.pdf</t>
    <phoneticPr fontId="1"/>
  </si>
  <si>
    <t>スタットストリップケトンテストストリップ</t>
  </si>
  <si>
    <t>γーヒドロキシ酪酸</t>
  </si>
  <si>
    <t>50枚入り</t>
    <rPh sb="2" eb="4">
      <t>マイイ</t>
    </rPh>
    <phoneticPr fontId="1"/>
  </si>
  <si>
    <t>https://jacri-ivd.jp/wp_jacri/wp-content/uploads/スタットストリップケトンテストストリップ.pdf</t>
    <phoneticPr fontId="1"/>
  </si>
  <si>
    <t>https://jacri-ivd.jp/wp_jacri/wp-content/uploads/スタットストリップ-ケトン-テストストリップ-510350_226AAAMX00158000_A_01_02.pdf</t>
    <phoneticPr fontId="1"/>
  </si>
  <si>
    <t>3.　尿関連（尿糖/尿路感染症/尿ホルモン等）</t>
    <rPh sb="3" eb="4">
      <t>ニョウ</t>
    </rPh>
    <rPh sb="4" eb="6">
      <t>カンレン</t>
    </rPh>
    <rPh sb="16" eb="17">
      <t>ニョウ</t>
    </rPh>
    <phoneticPr fontId="1"/>
  </si>
  <si>
    <t>小型尿分析装置
ポケットケムUA(PU-4010)</t>
    <phoneticPr fontId="1"/>
  </si>
  <si>
    <t>Glu、Pro、Bil、 Uro、Ket、pH、Nit、Bld、
Leu、S.G.、Alb、Cre、Alb/Cre比、
Pro/Cre比</t>
    <phoneticPr fontId="1"/>
  </si>
  <si>
    <t>124(W)×81(D)×36(H)mm/180g</t>
    <phoneticPr fontId="1"/>
  </si>
  <si>
    <t>尿</t>
    <rPh sb="0" eb="1">
      <t>ニョウ</t>
    </rPh>
    <phoneticPr fontId="1"/>
  </si>
  <si>
    <t>https://jacri-ivd.jp/wp_jacri/wp-content/uploads/6．PU-4010.jpg</t>
    <phoneticPr fontId="1"/>
  </si>
  <si>
    <t>https://jacri-ivd.jp/wp_jacri/wp-content/uploads/6．PU-4010-ご使用の手引き-84-01085A.pdf</t>
    <phoneticPr fontId="1"/>
  </si>
  <si>
    <t>https://jacri-ivd.jp/wp_jacri/wp-content/uploads/6．PU-4010_添付文書V3.pdf</t>
    <phoneticPr fontId="1"/>
  </si>
  <si>
    <t>https://www.arkray.co.jp/japanese/products/poct/uri/pu-4010.html</t>
    <phoneticPr fontId="1"/>
  </si>
  <si>
    <t>半自動尿分析装置
オーション イダテン(AE-4070)</t>
    <phoneticPr fontId="1"/>
  </si>
  <si>
    <t>206(W)×365(D)×180(H) mm/5.0kg</t>
    <phoneticPr fontId="1"/>
  </si>
  <si>
    <t>https://jacri-ivd.jp/wp_jacri/wp-content/uploads/7．AE-4070.jpg</t>
    <phoneticPr fontId="1"/>
  </si>
  <si>
    <t>https://jacri-ivd.jp/wp_jacri/wp-content/uploads/7．AE-4070-ご使用の手引き-84-07952B.pdf</t>
    <phoneticPr fontId="1"/>
  </si>
  <si>
    <t>https://jacri-ivd.jp/wp_jacri/wp-content/uploads/7．AE-4070_添付文書V1.pdf</t>
    <phoneticPr fontId="1"/>
  </si>
  <si>
    <t>https://www.arkray.co.jp/japanese/products/lab/uri/ae-4070.html</t>
    <phoneticPr fontId="1"/>
  </si>
  <si>
    <t>オーションスティックス 10PA</t>
    <phoneticPr fontId="1"/>
  </si>
  <si>
    <t>Glu、Pro、Bil、 Uro、Ket、pH、Nit、Bld、
Leu、Cre、Pro/Cre比</t>
    <phoneticPr fontId="1"/>
  </si>
  <si>
    <t>100枚</t>
    <rPh sb="3" eb="4">
      <t>マイ</t>
    </rPh>
    <phoneticPr fontId="1"/>
  </si>
  <si>
    <t>https://jacri-ivd.jp/wp_jacri/wp-content/uploads/8．オーションスティックス10PA.jpg</t>
    <phoneticPr fontId="1"/>
  </si>
  <si>
    <t>https://jacri-ivd.jp/wp_jacri/wp-content/uploads/8．オーションスティックス10PA-添付文書-202005改訂.pdf</t>
    <phoneticPr fontId="1"/>
  </si>
  <si>
    <t>アフィニオン　ACR</t>
    <phoneticPr fontId="1"/>
  </si>
  <si>
    <t>尿中のアルブミン、クレアチニン</t>
    <phoneticPr fontId="1"/>
  </si>
  <si>
    <t>https://jacri-ivd.jp/wp_jacri/wp-content/uploads/アフィニオンACR-外観写真.pdf</t>
    <phoneticPr fontId="1"/>
  </si>
  <si>
    <t>https://jacri-ivd.jp/wp_jacri/wp-content/uploads/150266_227ADEZX00144000_A_02_01.pdf</t>
    <phoneticPr fontId="1"/>
  </si>
  <si>
    <t>栄研化学株式会社</t>
    <phoneticPr fontId="1"/>
  </si>
  <si>
    <t>3.　尿関連（尿糖/尿路感染症/尿ホルモン等）</t>
  </si>
  <si>
    <t>ウロペーパーⅢ</t>
  </si>
  <si>
    <t>ウロビリノーゲン・潜血・蛋白・ブドウ糖・ケトン体・ビリルビン・亜硝酸塩・比重・白血球・pH・クレアチニン</t>
  </si>
  <si>
    <t>100枚
1000枚</t>
  </si>
  <si>
    <t>無し</t>
  </si>
  <si>
    <t>尿</t>
  </si>
  <si>
    <t>目視判定</t>
  </si>
  <si>
    <t>https://jacri-ivd.jp/wp_jacri/wp-content/uploads/ウロペーパーⅢ.jpg</t>
    <phoneticPr fontId="1"/>
  </si>
  <si>
    <t>https://jacri-ivd.jp/wp_jacri/wp-content/uploads/ウロペーパー-注意点.pdf</t>
    <phoneticPr fontId="1"/>
  </si>
  <si>
    <t>https://jacri-ivd.jp/wp_jacri/wp-content/uploads/ウロペーパーⅢ.pdf</t>
    <phoneticPr fontId="1"/>
  </si>
  <si>
    <t>https://www.eiken.co.jp/products_technique/clinical/uropaper/</t>
    <phoneticPr fontId="1"/>
  </si>
  <si>
    <t>US-1200</t>
  </si>
  <si>
    <t>上記ウロペーパーⅢ測定装置</t>
  </si>
  <si>
    <t>W315×D215×H135(mm)</t>
  </si>
  <si>
    <t>必要（電池駆動 不可）</t>
  </si>
  <si>
    <t>画面表示、印刷</t>
  </si>
  <si>
    <t>https://jacri-ivd.jp/wp_jacri/wp-content/uploads/US1200-scaled.jpg</t>
    <phoneticPr fontId="1"/>
  </si>
  <si>
    <t>https://jacri-ivd.jp/wp_jacri/wp-content/uploads/US-1200-マニュアル.pdf</t>
    <phoneticPr fontId="1"/>
  </si>
  <si>
    <t>https://jacri-ivd.jp/wp_jacri/wp-content/uploads/US-1200.pdf</t>
    <phoneticPr fontId="1"/>
  </si>
  <si>
    <t>プレテスト</t>
    <phoneticPr fontId="1"/>
  </si>
  <si>
    <t>ウロビリノーゲン、潜血、ビリルビン、ケトン体、
ブドウ糖、蛋白質、pH、比重、亜硝酸塩、白血球、
アスコルビン酸</t>
    <rPh sb="9" eb="11">
      <t>センケツ</t>
    </rPh>
    <rPh sb="21" eb="22">
      <t>タイ</t>
    </rPh>
    <rPh sb="27" eb="28">
      <t>トウ</t>
    </rPh>
    <rPh sb="29" eb="32">
      <t>タンパクシツ</t>
    </rPh>
    <rPh sb="36" eb="38">
      <t>ヒジュウ</t>
    </rPh>
    <rPh sb="39" eb="42">
      <t>アショウサン</t>
    </rPh>
    <rPh sb="42" eb="43">
      <t>エン</t>
    </rPh>
    <rPh sb="44" eb="47">
      <t>ハッケッキュウ</t>
    </rPh>
    <rPh sb="55" eb="56">
      <t>サン</t>
    </rPh>
    <phoneticPr fontId="1"/>
  </si>
  <si>
    <t>https://jacri-ivd.jp/wp_jacri/wp-content/uploads/プレテスト.png</t>
    <phoneticPr fontId="1"/>
  </si>
  <si>
    <t>https://jacri-ivd.jp/wp_jacri/wp-content/uploads/プレテスト-添付文書.pdf</t>
    <phoneticPr fontId="1"/>
  </si>
  <si>
    <t>https://diagnostic-wako.fujifilm.com/product/ippan/nyo.html</t>
    <phoneticPr fontId="1"/>
  </si>
  <si>
    <t>小型尿検査装置
プレテスター RM-805（Ⅱ）</t>
    <rPh sb="0" eb="2">
      <t>コガタ</t>
    </rPh>
    <rPh sb="2" eb="3">
      <t>ニョウ</t>
    </rPh>
    <rPh sb="3" eb="5">
      <t>ケンサ</t>
    </rPh>
    <rPh sb="5" eb="7">
      <t>ソウチ</t>
    </rPh>
    <phoneticPr fontId="1"/>
  </si>
  <si>
    <t>◎サイズ：
幅 280 × 奥行 210 × 高さ 100（mm）
◎重量：2.8kg</t>
    <rPh sb="35" eb="37">
      <t>ジュウリョウ</t>
    </rPh>
    <phoneticPr fontId="1"/>
  </si>
  <si>
    <t>https://jacri-ivd.jp/wp_jacri/wp-content/uploads/プレテスターRM-805.png</t>
    <phoneticPr fontId="1"/>
  </si>
  <si>
    <t>https://jacri-ivd.jp/wp_jacri/wp-content/uploads/プレテスターRM-805-添付文書.pdf</t>
    <phoneticPr fontId="1"/>
  </si>
  <si>
    <t>移動式免疫蛍光分析装置
スポットケム FLORA (SF-5510)</t>
    <phoneticPr fontId="1"/>
  </si>
  <si>
    <t>インフルエンザウイルス抗原A型/B型、RSウイルス抗原、
A群β溶血連鎖球菌抗原</t>
    <phoneticPr fontId="1"/>
  </si>
  <si>
    <t>116(W)×210(D)×79.8(H)mm/660g</t>
    <phoneticPr fontId="1"/>
  </si>
  <si>
    <t>インフルエンザウイルス抗原A型/B型
（鼻腔ぬぐい液、鼻腔吸引液）、RSウイルス抗原（鼻腔ぬぐい液）、
A群β溶血連鎖球菌抗原（咽頭ぬぐい液）</t>
    <phoneticPr fontId="1"/>
  </si>
  <si>
    <t>https://jacri-ivd.jp/wp_jacri/wp-content/uploads/9．SF-5510.jpg</t>
    <phoneticPr fontId="1"/>
  </si>
  <si>
    <t>https://jacri-ivd.jp/wp_jacri/wp-content/uploads/9-2．SF-5510_項目別操作手順.pdf</t>
    <phoneticPr fontId="1"/>
  </si>
  <si>
    <t>https://jacri-ivd.jp/wp_jacri/wp-content/uploads/9-1．SF-5510-DOM-JPN-添付文書-第1版.pdf</t>
    <phoneticPr fontId="1"/>
  </si>
  <si>
    <t>https://www.arkray.co.jp/japanese/products/poct/immu/sf-5510.html</t>
    <phoneticPr fontId="1"/>
  </si>
  <si>
    <t>移動式免疫蛍光分析装置
スポットケム FLORA (SF-5520)</t>
    <phoneticPr fontId="1"/>
  </si>
  <si>
    <t>290(W)×210(D)×200(H)mm</t>
    <phoneticPr fontId="1"/>
  </si>
  <si>
    <t>https://jacri-ivd.jp/wp_jacri/wp-content/uploads/10．SF-5520.png</t>
    <phoneticPr fontId="1"/>
  </si>
  <si>
    <t>https://jacri-ivd.jp/wp_jacri/wp-content/uploads/10-2．SF-5520-項目別操作手順.pdf</t>
    <phoneticPr fontId="1"/>
  </si>
  <si>
    <t>https://jacri-ivd.jp/wp_jacri/wp-content/uploads/10-1．SF-5520-DOM-JPN-添付文書-第1版.pdf</t>
    <phoneticPr fontId="1"/>
  </si>
  <si>
    <t>https://www.arkray.co.jp/japanese/products/poct/immu/sf-5520.html</t>
    <phoneticPr fontId="1"/>
  </si>
  <si>
    <t>4.　感染症関連</t>
  </si>
  <si>
    <t>ID NOW™ インスツルメント</t>
  </si>
  <si>
    <t>SARS-CoV-2核酸検出
インフルエンザウイルス核酸検出</t>
    <phoneticPr fontId="1"/>
  </si>
  <si>
    <t>207×145×194mm（W×H×D）
3.0kg</t>
  </si>
  <si>
    <t>鼻咽頭ぬぐい液
鼻腔ぬぐい液</t>
  </si>
  <si>
    <t>画面表示</t>
  </si>
  <si>
    <t>https://jacri-ivd.jp/wp_jacri/wp-content/uploads/Image-ID-NOW-Instrument.jpeg</t>
    <phoneticPr fontId="1"/>
  </si>
  <si>
    <t>https://jacri-ivd.jp/wp_jacri/wp-content/uploads/0914-ID-NOW-Instrument-QSG-241949.pdf</t>
    <phoneticPr fontId="1"/>
  </si>
  <si>
    <t>https://jacri-ivd.jp/wp_jacri/wp-content/uploads/ID-NOW-instrument-PI-242007R2.pdf</t>
    <phoneticPr fontId="1"/>
  </si>
  <si>
    <t>https://www.globalpointofcare.abbott/ja/product-details/id-now.html</t>
  </si>
  <si>
    <t>ID NOW™ 新型コロナウイルス2019</t>
    <phoneticPr fontId="1"/>
  </si>
  <si>
    <t>SARS-CoV-2核酸検出</t>
    <phoneticPr fontId="1"/>
  </si>
  <si>
    <t>24テスト用</t>
    <phoneticPr fontId="1"/>
  </si>
  <si>
    <t>必要（電池駆動 不可）</t>
    <phoneticPr fontId="1"/>
  </si>
  <si>
    <t>https://jacri-ivd.jp/wp_jacri/wp-content/uploads/Image-ID-NOW-Covid-19.jpeg</t>
    <phoneticPr fontId="1"/>
  </si>
  <si>
    <t>https://jacri-ivd.jp/wp_jacri/wp-content/uploads/outlined-Abbott-IDNOW-QuickReference-241959R1.pdf</t>
    <phoneticPr fontId="1"/>
  </si>
  <si>
    <t>https://jacri-ivd.jp/wp_jacri/wp-content/uploads/ID-NOW-COVID-PI-第３版-IN190000J-Rev2.pdf</t>
    <phoneticPr fontId="1"/>
  </si>
  <si>
    <t>https://www.globalpointofcare.abbott/ja/product-details/id-now-covid-19.html</t>
  </si>
  <si>
    <r>
      <t>BinaxNOW</t>
    </r>
    <r>
      <rPr>
        <vertAlign val="superscript"/>
        <sz val="11"/>
        <rFont val="游ゴシック Light"/>
        <family val="3"/>
        <charset val="128"/>
        <scheme val="major"/>
      </rPr>
      <t>TM</t>
    </r>
    <r>
      <rPr>
        <sz val="11"/>
        <rFont val="游ゴシック Light"/>
        <family val="3"/>
        <charset val="128"/>
        <scheme val="major"/>
      </rPr>
      <t xml:space="preserve"> 肺炎球菌</t>
    </r>
    <rPh sb="11" eb="15">
      <t>ハイエンキュウキン</t>
    </rPh>
    <phoneticPr fontId="1"/>
  </si>
  <si>
    <t>肺炎球菌莢膜抗原測定(イムノクロマト法)</t>
    <rPh sb="8" eb="10">
      <t>ソクテイ</t>
    </rPh>
    <rPh sb="18" eb="19">
      <t>ホウ</t>
    </rPh>
    <phoneticPr fontId="1"/>
  </si>
  <si>
    <t>12テスト用</t>
    <rPh sb="5" eb="6">
      <t>ヨウ</t>
    </rPh>
    <phoneticPr fontId="1"/>
  </si>
  <si>
    <t>尿、髄液</t>
    <rPh sb="0" eb="1">
      <t>ニョウ</t>
    </rPh>
    <rPh sb="2" eb="4">
      <t>ズイエキ</t>
    </rPh>
    <phoneticPr fontId="1"/>
  </si>
  <si>
    <t>https://jacri-ivd.jp/wp_jacri/wp-content/uploads/BinaxNOW-肺炎球菌-写真.pdf</t>
    <phoneticPr fontId="1"/>
  </si>
  <si>
    <t>https://jacri-ivd.jp/wp_jacri/wp-content/uploads/BinaxNOW-肺炎球菌-添付文書.pdf</t>
    <phoneticPr fontId="1"/>
  </si>
  <si>
    <t>https://www.globalpointofcare.abbott/ja/product-details/binaxnow-streptococcus-pneumoniae-ous.html</t>
    <phoneticPr fontId="1"/>
  </si>
  <si>
    <r>
      <t>BinaxNOW</t>
    </r>
    <r>
      <rPr>
        <vertAlign val="superscript"/>
        <sz val="11"/>
        <rFont val="游ゴシック Light"/>
        <family val="3"/>
        <charset val="128"/>
        <scheme val="major"/>
      </rPr>
      <t>TM</t>
    </r>
    <r>
      <rPr>
        <sz val="11"/>
        <rFont val="游ゴシック Light"/>
        <family val="3"/>
        <charset val="128"/>
        <scheme val="major"/>
      </rPr>
      <t xml:space="preserve"> レジオネラ</t>
    </r>
    <phoneticPr fontId="1"/>
  </si>
  <si>
    <t>尿中レジオネラニューモフィラ血清型１ＬＰＳ抗原測定(イムノクロマト法)</t>
    <rPh sb="23" eb="25">
      <t>ソクテイ</t>
    </rPh>
    <rPh sb="33" eb="34">
      <t>ホウ</t>
    </rPh>
    <phoneticPr fontId="1"/>
  </si>
  <si>
    <t>https://jacri-ivd.jp/wp_jacri/wp-content/uploads/BinaxNOW-レジオネラ-写真.pdf</t>
    <phoneticPr fontId="1"/>
  </si>
  <si>
    <t>https://jacri-ivd.jp/wp_jacri/wp-content/uploads/BinaxNOW-レジオネラ-添付文書.pdf</t>
    <phoneticPr fontId="1"/>
  </si>
  <si>
    <t>https://www.globalpointofcare.abbott/ja/product-details/binaxnow-legionella-ous.html</t>
    <phoneticPr fontId="1"/>
  </si>
  <si>
    <r>
      <t>ファインビジョン</t>
    </r>
    <r>
      <rPr>
        <vertAlign val="superscript"/>
        <sz val="11"/>
        <rFont val="游ゴシック Light"/>
        <family val="3"/>
        <charset val="128"/>
        <scheme val="major"/>
      </rPr>
      <t>TM</t>
    </r>
    <r>
      <rPr>
        <sz val="11"/>
        <rFont val="游ゴシック Light"/>
        <family val="3"/>
        <charset val="128"/>
        <scheme val="major"/>
      </rPr>
      <t xml:space="preserve"> Influenza</t>
    </r>
    <phoneticPr fontId="1"/>
  </si>
  <si>
    <t>インフルエンザウイルス抗原測定(イムノクロマト法)</t>
    <rPh sb="11" eb="13">
      <t>コウゲン</t>
    </rPh>
    <rPh sb="13" eb="15">
      <t>ソクテイ</t>
    </rPh>
    <rPh sb="23" eb="24">
      <t>ホウ</t>
    </rPh>
    <phoneticPr fontId="1"/>
  </si>
  <si>
    <t>10テスト用</t>
    <rPh sb="5" eb="6">
      <t>ヨウ</t>
    </rPh>
    <phoneticPr fontId="1"/>
  </si>
  <si>
    <t>鼻腔ぬぐい液、咽頭ぬぐい液、鼻腔吸引液、鼻汁鼻かみ液</t>
    <rPh sb="0" eb="2">
      <t>ビクウ</t>
    </rPh>
    <rPh sb="5" eb="6">
      <t>エキ</t>
    </rPh>
    <rPh sb="7" eb="9">
      <t>イントウ</t>
    </rPh>
    <rPh sb="12" eb="13">
      <t>エキ</t>
    </rPh>
    <rPh sb="14" eb="18">
      <t>ビクウキュウイン</t>
    </rPh>
    <rPh sb="18" eb="19">
      <t>エキ</t>
    </rPh>
    <rPh sb="20" eb="22">
      <t>ビジュウ</t>
    </rPh>
    <rPh sb="22" eb="23">
      <t>ハナ</t>
    </rPh>
    <rPh sb="25" eb="26">
      <t>エキ</t>
    </rPh>
    <phoneticPr fontId="1"/>
  </si>
  <si>
    <t>https://jacri-ivd.jp/wp_jacri/wp-content/uploads/ファインビジョン-Influenza-写真.pdf</t>
    <phoneticPr fontId="1"/>
  </si>
  <si>
    <t>https://jacri-ivd.jp/wp_jacri/wp-content/uploads/ファインビジョン-Influenza-簡易操作-ガイド.pdf</t>
    <phoneticPr fontId="1"/>
  </si>
  <si>
    <t>https://jacri-ivd.jp/wp_jacri/wp-content/uploads/ファインビジョン-Influenza-添付文書.pdf</t>
    <phoneticPr fontId="1"/>
  </si>
  <si>
    <t>https://www.globalpointofcare.abbott/ja/product-details/finevision.html</t>
    <phoneticPr fontId="1"/>
  </si>
  <si>
    <r>
      <t>Panbio</t>
    </r>
    <r>
      <rPr>
        <vertAlign val="superscript"/>
        <sz val="11"/>
        <rFont val="游ゴシック Light"/>
        <family val="3"/>
        <charset val="128"/>
        <scheme val="major"/>
      </rPr>
      <t>TM</t>
    </r>
    <r>
      <rPr>
        <sz val="11"/>
        <rFont val="游ゴシック Light"/>
        <family val="3"/>
        <charset val="128"/>
        <scheme val="major"/>
      </rPr>
      <t xml:space="preserve"> COVID-19 Antigen ラピッド テスト　　　　（鼻腔ぬぐい液用・S）</t>
    </r>
    <rPh sb="39" eb="41">
      <t>ビクウ</t>
    </rPh>
    <rPh sb="44" eb="46">
      <t>エキヨウ</t>
    </rPh>
    <phoneticPr fontId="1"/>
  </si>
  <si>
    <t>SARS-CoV-2 抗原測定(イムノクロマト法)</t>
    <rPh sb="13" eb="15">
      <t>ソクテイ</t>
    </rPh>
    <rPh sb="23" eb="24">
      <t>ホウ</t>
    </rPh>
    <phoneticPr fontId="1"/>
  </si>
  <si>
    <t>鼻腔ぬぐい液</t>
    <rPh sb="0" eb="2">
      <t>ビクウ</t>
    </rPh>
    <rPh sb="5" eb="6">
      <t>エキ</t>
    </rPh>
    <phoneticPr fontId="1"/>
  </si>
  <si>
    <t>https://jacri-ivd.jp/wp_jacri/wp-content/uploads/Panbio-COVID-19-Antigen-ラピッド-テスト-鼻腔ぬぐ液用・S-写真.pdf</t>
    <phoneticPr fontId="1"/>
  </si>
  <si>
    <t>https://jacri-ivd.jp/wp_jacri/wp-content/uploads/Panbio-COVID-19-Antigen-ラピッド-テスト-簡易操作G.pdf</t>
    <phoneticPr fontId="1"/>
  </si>
  <si>
    <t>https://jacri-ivd.jp/wp_jacri/wp-content/uploads/Panbio-COVID-19-Antigen-ラピッド-テスト-鼻腔ぬぐ液用・S-添文.pdf</t>
    <phoneticPr fontId="1"/>
  </si>
  <si>
    <t>https://www.globalpointofcare.abbott/ja/product-details/panbio-covid-19-ag-antigen-test.html</t>
    <phoneticPr fontId="1"/>
  </si>
  <si>
    <t>(高さ（mm 約186）×幅（mm 約200）×奥行き（mm 約329：大</t>
  </si>
  <si>
    <t>https://jacri-ivd.jp/wp_jacri/wp-content/uploads/アフィニオン-HbA1c-外観写真-1.pdf</t>
    <phoneticPr fontId="1"/>
  </si>
  <si>
    <t>https://jacri-ivd.jp/wp_jacri/wp-content/uploads/150266_12A2X10002000006_A_02_02-1.pdf</t>
    <phoneticPr fontId="1"/>
  </si>
  <si>
    <t>アフィニオン　CRP</t>
  </si>
  <si>
    <t>C反応性蛋白（CRP）</t>
    <rPh sb="1" eb="4">
      <t>ハンノウセイ</t>
    </rPh>
    <rPh sb="4" eb="6">
      <t>タンパク</t>
    </rPh>
    <phoneticPr fontId="1"/>
  </si>
  <si>
    <t>１５テスト用</t>
  </si>
  <si>
    <t>全血、血清、血漿</t>
    <rPh sb="0" eb="2">
      <t>ゼンケツ</t>
    </rPh>
    <rPh sb="3" eb="5">
      <t>ケッセイ</t>
    </rPh>
    <rPh sb="6" eb="8">
      <t>ケッショウ</t>
    </rPh>
    <phoneticPr fontId="1"/>
  </si>
  <si>
    <t>https://jacri-ivd.jp/wp_jacri/wp-content/uploads/アフィニオン-CRP-外観写真.pdf</t>
    <phoneticPr fontId="1"/>
  </si>
  <si>
    <t>https://jacri-ivd.jp/wp_jacri/wp-content/uploads/150266_12A2X10002000008_A_02_01.pdf</t>
    <phoneticPr fontId="1"/>
  </si>
  <si>
    <t>アルフレッサファーマ
株式会社</t>
    <phoneticPr fontId="1"/>
  </si>
  <si>
    <t>アルソニックFlu</t>
    <phoneticPr fontId="1"/>
  </si>
  <si>
    <t>インフルエンザウイルス抗原測定（イムノクロマト法）</t>
    <phoneticPr fontId="1"/>
  </si>
  <si>
    <t>10回</t>
    <rPh sb="2" eb="3">
      <t>カイ</t>
    </rPh>
    <phoneticPr fontId="1"/>
  </si>
  <si>
    <t>鼻咽頭拭い液, 鼻腔拭い液, 鼻腔吸引液, 鼻汁鼻かみ液又は咽頭拭い液</t>
    <phoneticPr fontId="1"/>
  </si>
  <si>
    <t>https://jacri-ivd.jp/wp_jacri/wp-content/uploads/アルソニックFlu集合写真201508-scaled.jpg</t>
    <phoneticPr fontId="1"/>
  </si>
  <si>
    <t>https://jacri-ivd.jp/wp_jacri/wp-content/uploads/アルソニックFlu操作方法シート202108.pdf</t>
    <phoneticPr fontId="1"/>
  </si>
  <si>
    <t>https://jacri-ivd.jp/wp_jacri/wp-content/uploads/アルソニックFlu650119-04D.pdf</t>
    <phoneticPr fontId="1"/>
  </si>
  <si>
    <t>https://www.alfresa-pharma.co.jp/medical/</t>
    <phoneticPr fontId="1"/>
  </si>
  <si>
    <t>イムノキャッチ-肺炎球菌</t>
  </si>
  <si>
    <t>脳脊髄膜炎起炎菌莢膜多糖抗原キット</t>
  </si>
  <si>
    <t>10テスト用</t>
  </si>
  <si>
    <t>尿・髄液</t>
  </si>
  <si>
    <t>https://jacri-ivd.jp/wp_jacri/wp-content/uploads/イムノキャッチ-肺炎球菌.jpg</t>
    <phoneticPr fontId="1"/>
  </si>
  <si>
    <t>https://jacri-ivd.jp/wp_jacri/wp-content/uploads/イムノキャッチ-肺炎球菌-マニュアル.pdf</t>
    <phoneticPr fontId="1"/>
  </si>
  <si>
    <t>https://jacri-ivd.jp/wp_jacri/wp-content/uploads/イムノキャッチ-肺炎球菌.pdf</t>
    <phoneticPr fontId="1"/>
  </si>
  <si>
    <t>https://www.eiken.co.jp/POCT/index.html</t>
    <phoneticPr fontId="1"/>
  </si>
  <si>
    <t>イムノキャッチ-レジオネラ</t>
  </si>
  <si>
    <t>レジオネラキット</t>
  </si>
  <si>
    <t>https://jacri-ivd.jp/wp_jacri/wp-content/uploads/イムノキャッチ-レジオネラ.jpg</t>
    <phoneticPr fontId="1"/>
  </si>
  <si>
    <t>https://jacri-ivd.jp/wp_jacri/wp-content/uploads/イムノキャッチ-レジオネラ-マニュアル.pdf</t>
    <phoneticPr fontId="1"/>
  </si>
  <si>
    <t>https://jacri-ivd.jp/wp_jacri/wp-content/uploads/イムノキャッチ-レジオネラ.pdf</t>
    <phoneticPr fontId="1"/>
  </si>
  <si>
    <t>イムノキャッチ-肺炎球菌／レジオネラ</t>
  </si>
  <si>
    <t>脳脊髄膜炎起炎菌莢膜多糖抗原キット，レジオネラキット</t>
  </si>
  <si>
    <t>https://jacri-ivd.jp/wp_jacri/wp-content/uploads/イムノキャッチ-肺炎レジオネラ.jpg</t>
    <phoneticPr fontId="1"/>
  </si>
  <si>
    <t>https://jacri-ivd.jp/wp_jacri/wp-content/uploads/イムノキャッチ-肺炎球菌レジオネラ-マニュアル.pdf</t>
    <phoneticPr fontId="1"/>
  </si>
  <si>
    <t>https://jacri-ivd.jp/wp_jacri/wp-content/uploads/イムノキャッチ-肺炎レジオネラ.pdf</t>
    <phoneticPr fontId="1"/>
  </si>
  <si>
    <t>イムノキャッチ-RSV</t>
  </si>
  <si>
    <t>ＲＳウイルスキット</t>
  </si>
  <si>
    <t>鼻腔拭い液又は鼻腔吸引液</t>
  </si>
  <si>
    <t>https://jacri-ivd.jp/wp_jacri/wp-content/uploads/イムノキャッチ-RSV.jpg</t>
    <phoneticPr fontId="1"/>
  </si>
  <si>
    <t>https://jacri-ivd.jp/wp_jacri/wp-content/uploads/イムノキャッチ-RSV-マニュアル.pdf</t>
    <phoneticPr fontId="1"/>
  </si>
  <si>
    <t>https://jacri-ivd.jp/wp_jacri/wp-content/uploads/イムノキャッチ-RSV.pdf</t>
    <phoneticPr fontId="1"/>
  </si>
  <si>
    <t>イムノキャッチ-ノロ Plus</t>
  </si>
  <si>
    <t>ノロウイルス抗原キット</t>
  </si>
  <si>
    <t>糞便</t>
  </si>
  <si>
    <t>https://jacri-ivd.jp/wp_jacri/wp-content/uploads/イムノキャッチ-ノロPlus.jpg</t>
    <phoneticPr fontId="1"/>
  </si>
  <si>
    <t>https://jacri-ivd.jp/wp_jacri/wp-content/uploads/イムノキャッチ-ノロPlus-マニュアル.pdf</t>
    <phoneticPr fontId="1"/>
  </si>
  <si>
    <t>https://jacri-ivd.jp/wp_jacri/wp-content/uploads/イムノキャッチ-ノロPlus.pdf</t>
    <phoneticPr fontId="1"/>
  </si>
  <si>
    <t>ディップスティック'栄研'ロタ</t>
  </si>
  <si>
    <t xml:space="preserve">ロタウイルスキット </t>
  </si>
  <si>
    <t>20テスト用</t>
  </si>
  <si>
    <t>https://jacri-ivd.jp/wp_jacri/wp-content/uploads/ディップスティック-栄研ロタ.jpg</t>
    <phoneticPr fontId="1"/>
  </si>
  <si>
    <t>https://jacri-ivd.jp/wp_jacri/wp-content/uploads/ディップスティック-栄研ロタ.pdf</t>
    <phoneticPr fontId="1"/>
  </si>
  <si>
    <t>ディップスティック'栄研'アデノ</t>
  </si>
  <si>
    <t>アデノウイルスキット</t>
  </si>
  <si>
    <t>https://jacri-ivd.jp/wp_jacri/wp-content/uploads/ディップスティック-栄研アデノ.jpg</t>
    <phoneticPr fontId="1"/>
  </si>
  <si>
    <t>https://jacri-ivd.jp/wp_jacri/wp-content/uploads/ディップスティック-栄研アデノ.pdf</t>
    <phoneticPr fontId="1"/>
  </si>
  <si>
    <t>ディップスティック'栄研'ストレプトA</t>
  </si>
  <si>
    <t>Ａ群ベータ溶血連鎖球菌抗原キット</t>
  </si>
  <si>
    <t>咽頭</t>
  </si>
  <si>
    <t>https://jacri-ivd.jp/wp_jacri/wp-content/uploads/ディップスティック-栄研ストレ.jpg</t>
    <phoneticPr fontId="1"/>
  </si>
  <si>
    <t>https://jacri-ivd.jp/wp_jacri/wp-content/uploads/ディップスティック-栄研ストレプト-A.pdf</t>
    <phoneticPr fontId="1"/>
  </si>
  <si>
    <t>株式会社ＬＳＩメディエンス</t>
    <phoneticPr fontId="1"/>
  </si>
  <si>
    <t>移動式免疫発光測定装置
パスファースト</t>
    <phoneticPr fontId="1"/>
  </si>
  <si>
    <t>PRESEPSIN、PCT</t>
  </si>
  <si>
    <t xml:space="preserve">343mm(W)×569mm(D)×475mm(H)
重量：約 28kg </t>
  </si>
  <si>
    <t>血清・血漿・全血</t>
    <rPh sb="0" eb="2">
      <t>ケッセイ</t>
    </rPh>
    <rPh sb="3" eb="5">
      <t>ケッショウ</t>
    </rPh>
    <rPh sb="6" eb="8">
      <t>ゼンケツ</t>
    </rPh>
    <phoneticPr fontId="1"/>
  </si>
  <si>
    <t>https://jacri-ivd.jp/wp_jacri/wp-content/uploads/パスファースト本体画像-3.png</t>
    <phoneticPr fontId="1"/>
  </si>
  <si>
    <t>https://jacri-ivd.jp/wp_jacri/wp-content/uploads/パスファースト簡易マニュアル-3.pdf</t>
    <phoneticPr fontId="1"/>
  </si>
  <si>
    <t xml:space="preserve">https://jacri-ivd.jp/wp_jacri/wp-content/uploads/パスファースト試薬・検体種一覧表-3.pdf
</t>
    <phoneticPr fontId="1"/>
  </si>
  <si>
    <t>https://www.medience.co.jp/diagnostics/h1_pathfast/</t>
    <phoneticPr fontId="1"/>
  </si>
  <si>
    <t>株式会社ＬＳＩメディエンス</t>
  </si>
  <si>
    <t>移動式免疫発光測定装置
パスファースト</t>
  </si>
  <si>
    <t>https://jacri-ivd.jp/wp_jacri/wp-content/uploads/パスファースト本体画像-3.png</t>
  </si>
  <si>
    <t>https://jacri-ivd.jp/wp_jacri/wp-content/uploads/パスファースト簡易マニュアル-3.pdf</t>
  </si>
  <si>
    <t>https://jacri-ivd.jp/wp_jacri/wp-content/uploads/パスファースト本体添付文書-3.pdf</t>
  </si>
  <si>
    <t>https://www.medience.co.jp/diagnostics/h1_pathfast/</t>
  </si>
  <si>
    <t>インフルエンザウイルスキット
プロラスト®Flu One</t>
    <phoneticPr fontId="1"/>
  </si>
  <si>
    <t>鼻咽頭・鼻腔ぬぐい液、鼻腔吸引液または鼻汁鼻かみ液</t>
    <phoneticPr fontId="1"/>
  </si>
  <si>
    <t>https://jacri-ivd.jp/wp_jacri/wp-content/uploads/プロラストFlu-One画像.jpg</t>
    <phoneticPr fontId="1"/>
  </si>
  <si>
    <t>https://jacri-ivd.jp/wp_jacri/wp-content/uploads/プロラストFlu-Oneパンフレット兼簡易マニュアル.pdf</t>
    <phoneticPr fontId="1"/>
  </si>
  <si>
    <t>https://jacri-ivd.jp/wp_jacri/wp-content/uploads/プロラストFlu-One添付文書.pdf</t>
    <phoneticPr fontId="1"/>
  </si>
  <si>
    <t>https://www.medience.co.jp/diagnostics/h1_prorast/</t>
    <phoneticPr fontId="1"/>
  </si>
  <si>
    <t>SARSコロナウイルス抗原キット
プロラスト®SARS-CoV-2 Ag</t>
    <phoneticPr fontId="1"/>
  </si>
  <si>
    <t>SARSコロナウイルス抗原測定（イムノクロマト法）</t>
    <rPh sb="13" eb="15">
      <t>ソクテイ</t>
    </rPh>
    <phoneticPr fontId="1"/>
  </si>
  <si>
    <t>鼻咽頭・鼻腔ぬぐい液</t>
    <phoneticPr fontId="1"/>
  </si>
  <si>
    <t>https://jacri-ivd.jp/wp_jacri/wp-content/uploads/プロラストSARS-CoV-2-Ag画像.jpg</t>
    <phoneticPr fontId="1"/>
  </si>
  <si>
    <t>https://jacri-ivd.jp/wp_jacri/wp-content/uploads/プロラストSARS-CoV-2-Agパンフレット兼簡易マニュアル.pdf</t>
    <phoneticPr fontId="1"/>
  </si>
  <si>
    <t>https://jacri-ivd.jp/wp_jacri/wp-content/uploads/プロラストSARS-CoV-2-Ag添付文書.pdf</t>
    <phoneticPr fontId="1"/>
  </si>
  <si>
    <t>https://www.medience.co.jp/diagnostics/h1_sars/</t>
    <phoneticPr fontId="1"/>
  </si>
  <si>
    <t>大塚製薬株式会社</t>
  </si>
  <si>
    <t>ラピラン　肺炎球菌</t>
  </si>
  <si>
    <t>肺炎球菌抗原検出キット（イムノクロマト法）</t>
    <rPh sb="0" eb="2">
      <t>ハイエン</t>
    </rPh>
    <rPh sb="2" eb="4">
      <t>キュウキン</t>
    </rPh>
    <rPh sb="4" eb="6">
      <t>コウゲン</t>
    </rPh>
    <rPh sb="6" eb="8">
      <t>ケンシュツ</t>
    </rPh>
    <rPh sb="19" eb="20">
      <t>ホウ</t>
    </rPh>
    <phoneticPr fontId="1"/>
  </si>
  <si>
    <t>10テスト</t>
  </si>
  <si>
    <t>喀痰又は上咽頭ぬぐい又は中耳貯留液</t>
  </si>
  <si>
    <t>https://jacri-ivd.jp/wp_jacri/wp-content/uploads/添付文書-ラピラン肺炎球菌.pdf</t>
    <phoneticPr fontId="1"/>
  </si>
  <si>
    <t>ラピラン肺炎球菌HS（中耳・副鼻腔炎）</t>
  </si>
  <si>
    <t>高感度肺炎球菌抗原検出キット(イムノクロマト法）</t>
    <rPh sb="22" eb="23">
      <t>ホウ</t>
    </rPh>
    <phoneticPr fontId="1"/>
  </si>
  <si>
    <t>中耳貯留液・耳漏又は上咽頭（鼻咽腔）鼻汁</t>
  </si>
  <si>
    <t>https://jacri-ivd.jp/wp_jacri/wp-content/uploads/添付文書-ラピラン肺炎球菌HS中耳・副鼻腔炎）.pdf</t>
    <phoneticPr fontId="1"/>
  </si>
  <si>
    <t>ラピラン　H.ピロリ抗体スティック</t>
    <rPh sb="10" eb="12">
      <t>コウタイ</t>
    </rPh>
    <phoneticPr fontId="1"/>
  </si>
  <si>
    <t>尿中ヘリコバクターピロリ抗体検出キット（イムノクロマト）</t>
    <rPh sb="0" eb="2">
      <t>ニョウチュウ</t>
    </rPh>
    <rPh sb="12" eb="14">
      <t>コウタイ</t>
    </rPh>
    <rPh sb="14" eb="16">
      <t>ケンシュツ</t>
    </rPh>
    <phoneticPr fontId="1"/>
  </si>
  <si>
    <t>随時尿</t>
    <rPh sb="0" eb="2">
      <t>ズイジ</t>
    </rPh>
    <rPh sb="2" eb="3">
      <t>ニョウ</t>
    </rPh>
    <phoneticPr fontId="1"/>
  </si>
  <si>
    <t>https://jacri-ivd.jp/wp_jacri/wp-content/uploads/添付文書-ラピランHピロリ抗体スティック.pdf</t>
    <phoneticPr fontId="1"/>
  </si>
  <si>
    <t>株式会社カイノス</t>
    <phoneticPr fontId="1"/>
  </si>
  <si>
    <t>スイフトジーン SARS-CoV-2「カイノス」</t>
    <phoneticPr fontId="1"/>
  </si>
  <si>
    <t>SARS-CoV-2 RNA</t>
    <phoneticPr fontId="1"/>
  </si>
  <si>
    <t>核酸</t>
    <rPh sb="0" eb="2">
      <t>カクサン</t>
    </rPh>
    <phoneticPr fontId="1"/>
  </si>
  <si>
    <t>https://jacri-ivd.jp/wp_jacri/wp-content/uploads/外観写真_スイフトジーン-SARS-CoV-2-.jpg</t>
    <phoneticPr fontId="1"/>
  </si>
  <si>
    <t>https://jacri-ivd.jp/wp_jacri/wp-content/uploads/スイフトジーン-SARS-CoV-2-第1版.pdf</t>
    <phoneticPr fontId="1"/>
  </si>
  <si>
    <t>http://www.kainos.co.jp/jp/products/covid/covid_01.html</t>
    <phoneticPr fontId="1"/>
  </si>
  <si>
    <t>スイフトジーン ノロウイルスGⅠ/GⅡ「カイノス」</t>
    <phoneticPr fontId="1"/>
  </si>
  <si>
    <t>ノロウイルスGⅠ/GⅡ RNA</t>
    <phoneticPr fontId="1"/>
  </si>
  <si>
    <t>20テスト</t>
    <phoneticPr fontId="1"/>
  </si>
  <si>
    <t>https://jacri-ivd.jp/wp_jacri/wp-content/uploads/スイフトジーン-ノロウイルス-検出ストリップ.jpg</t>
    <phoneticPr fontId="1"/>
  </si>
  <si>
    <t>https://jacri-ivd.jp/wp_jacri/wp-content/uploads/スイフトジーン-ノロウイルス-増幅試薬.jpg</t>
    <phoneticPr fontId="1"/>
  </si>
  <si>
    <t>https://jacri-ivd.jp/wp_jacri/wp-content/uploads/スイフトジーン-ノロウイルス-第6版.pdf</t>
    <phoneticPr fontId="1"/>
  </si>
  <si>
    <t>http://www.kainos.co.jp/jp/products/gene/gene_01.html</t>
    <phoneticPr fontId="1"/>
  </si>
  <si>
    <t>スタットマーク ストレップ A</t>
    <phoneticPr fontId="1"/>
  </si>
  <si>
    <t>A群β溶連菌抗原
（イムノクロマト法）</t>
    <phoneticPr fontId="1"/>
  </si>
  <si>
    <t>咽頭ぬぐい液</t>
    <rPh sb="0" eb="2">
      <t>イントウ</t>
    </rPh>
    <rPh sb="5" eb="6">
      <t>エキ</t>
    </rPh>
    <phoneticPr fontId="1"/>
  </si>
  <si>
    <t>https://jacri-ivd.jp/wp_jacri/wp-content/uploads/スタットマーク-ストレップA.jpg</t>
    <phoneticPr fontId="1"/>
  </si>
  <si>
    <t>https://jacri-ivd.jp/wp_jacri/wp-content/uploads/操作法-スタットマーク-StrepA-2017.06.pdf</t>
    <phoneticPr fontId="1"/>
  </si>
  <si>
    <t>https://jacri-ivd.jp/wp_jacri/wp-content/uploads/スタットマーク-StrepA-第4版.pdf</t>
    <phoneticPr fontId="1"/>
  </si>
  <si>
    <t>http://www.kainos.co.jp/jp/products/poct/poct_01.html</t>
    <phoneticPr fontId="1"/>
  </si>
  <si>
    <t>スタットマーク FLUスティックⅡ</t>
    <phoneticPr fontId="1"/>
  </si>
  <si>
    <t>インフルエンザウイルスA型抗原およびB型抗原
（イムノクロマト法）</t>
    <phoneticPr fontId="1"/>
  </si>
  <si>
    <t>https://jacri-ivd.jp/wp_jacri/wp-content/uploads/スタットマーク-FLUスティックⅡ.png</t>
    <phoneticPr fontId="1"/>
  </si>
  <si>
    <t>https://jacri-ivd.jp/wp_jacri/wp-content/uploads/操作法-スタットマーク-FluスティックⅡ-2019.08.pdf</t>
    <phoneticPr fontId="1"/>
  </si>
  <si>
    <t>https://jacri-ivd.jp/wp_jacri/wp-content/uploads/スタットマーク-FluスティックⅡ-第3版-.pdf</t>
    <phoneticPr fontId="1"/>
  </si>
  <si>
    <t>http://www.kainos.co.jp/jp/products/poct/poct_05.html</t>
    <phoneticPr fontId="1"/>
  </si>
  <si>
    <t>キヤノンメディカル
システムズ（株）</t>
    <phoneticPr fontId="1"/>
  </si>
  <si>
    <t>Rapiimシリーズ
（Rapiim Eye 10及び専用試薬）</t>
    <rPh sb="25" eb="26">
      <t>オヨ</t>
    </rPh>
    <rPh sb="27" eb="29">
      <t>センヨウ</t>
    </rPh>
    <rPh sb="29" eb="31">
      <t>シヤク</t>
    </rPh>
    <phoneticPr fontId="1"/>
  </si>
  <si>
    <t>Flu A/B（抗原定性）
RSV（抗原定性）
SARS-CoV-2（抗原定性）</t>
    <rPh sb="8" eb="10">
      <t>コウゲン</t>
    </rPh>
    <rPh sb="10" eb="12">
      <t>テイセイ</t>
    </rPh>
    <phoneticPr fontId="1"/>
  </si>
  <si>
    <t>約150mm（幅）×230mm（奥行）×150mm（高さ）</t>
    <phoneticPr fontId="1"/>
  </si>
  <si>
    <t>専用試薬の適用検体種による</t>
    <rPh sb="0" eb="2">
      <t>センヨウ</t>
    </rPh>
    <rPh sb="2" eb="4">
      <t>シヤク</t>
    </rPh>
    <rPh sb="5" eb="7">
      <t>テキヨウ</t>
    </rPh>
    <rPh sb="7" eb="9">
      <t>ケンタイ</t>
    </rPh>
    <rPh sb="9" eb="10">
      <t>シュ</t>
    </rPh>
    <phoneticPr fontId="1"/>
  </si>
  <si>
    <t>https://jacri-ivd.jp/wp_jacri/wp-content/uploads/①Rapiim-Eye-10.jpg</t>
    <phoneticPr fontId="1"/>
  </si>
  <si>
    <t xml:space="preserve">https://jacri-ivd.jp/wp_jacri/wp-content/uploads/②Rapiim-Flu-AB.jpg
</t>
    <phoneticPr fontId="1"/>
  </si>
  <si>
    <t>https://www.info.pmda.go.jp/downfiles/md/PDF/480122/480122_09B1X00003000079_A_04_01.pdf</t>
    <phoneticPr fontId="1"/>
  </si>
  <si>
    <t>https://jp.medical.canon/products/pt/rapiim_flu_ab_spec</t>
    <phoneticPr fontId="1"/>
  </si>
  <si>
    <t>https://jacri-ivd.jp/wp_jacri/wp-content/uploads/①Rapiim-Eye-10.jpg</t>
  </si>
  <si>
    <t>https://jacri-ivd.jp/wp_jacri/wp-content/uploads/③Rapiim-RSV.jpg</t>
    <phoneticPr fontId="1"/>
  </si>
  <si>
    <t>https://www.info.pmda.go.jp/downfiles/md/PDF/480122/480122_09B1X00003000079_A_04_01.pdf</t>
  </si>
  <si>
    <t>https://jacri-ivd.jp/wp_jacri/wp-content/uploads/④Rapiim-SARS-CoV-2.jpg</t>
  </si>
  <si>
    <t>等温増幅蛍光測定装置 Genelyzerシリーズ
（装置および専用試薬）</t>
    <rPh sb="0" eb="2">
      <t>トウオン</t>
    </rPh>
    <rPh sb="2" eb="4">
      <t>ゾウフク</t>
    </rPh>
    <rPh sb="4" eb="6">
      <t>ケイコウ</t>
    </rPh>
    <rPh sb="6" eb="8">
      <t>ソクテイ</t>
    </rPh>
    <rPh sb="8" eb="10">
      <t>ソウチ</t>
    </rPh>
    <rPh sb="26" eb="28">
      <t>ソウチ</t>
    </rPh>
    <rPh sb="31" eb="33">
      <t>センヨウ</t>
    </rPh>
    <rPh sb="33" eb="35">
      <t>シヤク</t>
    </rPh>
    <phoneticPr fontId="1"/>
  </si>
  <si>
    <t>新型コロナウイルスRNA（核酸検出検査）
ジカウイルスRNA（核酸検出検査）
ザイールエボラウイルスRNA（拡散検出検査）</t>
    <rPh sb="0" eb="2">
      <t>シンガタ</t>
    </rPh>
    <rPh sb="13" eb="15">
      <t>カクサン</t>
    </rPh>
    <rPh sb="15" eb="17">
      <t>ケンシュツ</t>
    </rPh>
    <rPh sb="17" eb="19">
      <t>ケンサ</t>
    </rPh>
    <rPh sb="54" eb="56">
      <t>カクサン</t>
    </rPh>
    <rPh sb="56" eb="58">
      <t>ケンシュツ</t>
    </rPh>
    <rPh sb="58" eb="60">
      <t>ケンサ</t>
    </rPh>
    <phoneticPr fontId="1"/>
  </si>
  <si>
    <t>FIII：250(L)×165(W)×85(H) mm, 1.75kg
FII：210(L)×285(W)×120(H) mm, 2.3kg
F-MS：635(L)× 434(W) × 153(H) mm, 18kg</t>
    <phoneticPr fontId="1"/>
  </si>
  <si>
    <t>唾液
鼻咽頭スワブ
血清</t>
    <rPh sb="0" eb="2">
      <t>ダエキ</t>
    </rPh>
    <rPh sb="3" eb="4">
      <t>ハナ</t>
    </rPh>
    <rPh sb="4" eb="6">
      <t>イントウ</t>
    </rPh>
    <rPh sb="10" eb="12">
      <t>ケッセイ</t>
    </rPh>
    <phoneticPr fontId="1"/>
  </si>
  <si>
    <t>https://jacri-ivd.jp/wp_jacri/wp-content/uploads/⑤Genelyzer写真.jpg</t>
    <phoneticPr fontId="1"/>
  </si>
  <si>
    <t xml:space="preserve">https://jacri-ivd.jp/wp_jacri/wp-content/uploads/⑥新型コロナ検出試薬LAMP-取扱説明書.pdf
</t>
    <phoneticPr fontId="1"/>
  </si>
  <si>
    <t>https://jacri-ivd.jp/wp_jacri/wp-content/uploads/⑧ジカウイルスRNA添付文書.pdf</t>
    <phoneticPr fontId="1"/>
  </si>
  <si>
    <t>https://jp.medical.canon/products/dnachip</t>
    <phoneticPr fontId="1"/>
  </si>
  <si>
    <t>https://jacri-ivd.jp/wp_jacri/wp-content/uploads/⑦ザイールエボラ検出用.pdf</t>
  </si>
  <si>
    <t>極東製薬工業株式会社</t>
    <phoneticPr fontId="1"/>
  </si>
  <si>
    <t>リボテスト　百日咳</t>
    <rPh sb="6" eb="9">
      <t>ヒャクニチセキ</t>
    </rPh>
    <phoneticPr fontId="1"/>
  </si>
  <si>
    <t>百日咳菌抗原測定（イムノクロマト法）</t>
    <rPh sb="0" eb="1">
      <t>ヒャク</t>
    </rPh>
    <rPh sb="1" eb="2">
      <t>ニチ</t>
    </rPh>
    <rPh sb="2" eb="3">
      <t>セキ</t>
    </rPh>
    <rPh sb="3" eb="4">
      <t>キン</t>
    </rPh>
    <rPh sb="4" eb="6">
      <t>コウゲン</t>
    </rPh>
    <rPh sb="6" eb="8">
      <t>ソクテイ</t>
    </rPh>
    <rPh sb="16" eb="17">
      <t>ホウ</t>
    </rPh>
    <phoneticPr fontId="1"/>
  </si>
  <si>
    <t>鼻咽頭ぬぐい液</t>
    <rPh sb="0" eb="3">
      <t>ビイントウ</t>
    </rPh>
    <rPh sb="6" eb="7">
      <t>エキ</t>
    </rPh>
    <phoneticPr fontId="1"/>
  </si>
  <si>
    <t>目視判定</t>
    <rPh sb="0" eb="4">
      <t>モクシハンテイ</t>
    </rPh>
    <phoneticPr fontId="1"/>
  </si>
  <si>
    <t>https://jacri-ivd.jp/wp_jacri/wp-content/uploads/極東-リボテスト百日咳-画像.jpg</t>
    <phoneticPr fontId="1"/>
  </si>
  <si>
    <t>https://jacri-ivd.jp/wp_jacri/wp-content/uploads/極東-リボテスト百日咳-リーフレット.pdf</t>
    <phoneticPr fontId="1"/>
  </si>
  <si>
    <t>https://jacri-ivd.jp/wp_jacri/wp-content/uploads/極東-リボテスト百日咳-添付文書.pdf</t>
    <phoneticPr fontId="1"/>
  </si>
  <si>
    <t>https://www.kyokutoseiyaku.co.jp/products/ribotest-hyakunichizeki</t>
    <phoneticPr fontId="1"/>
  </si>
  <si>
    <t>リボテスト　マイコプラズマ</t>
    <phoneticPr fontId="1"/>
  </si>
  <si>
    <t>マイコプラズマ抗原測定（イムノクロマト法）</t>
    <rPh sb="7" eb="9">
      <t>コウゲン</t>
    </rPh>
    <rPh sb="9" eb="11">
      <t>ソクテイ</t>
    </rPh>
    <rPh sb="19" eb="20">
      <t>ホウ</t>
    </rPh>
    <phoneticPr fontId="1"/>
  </si>
  <si>
    <t>https://jacri-ivd.jp/wp_jacri/wp-content/uploads/極東-リボテストマイコプラズマ-画像.jpg</t>
    <phoneticPr fontId="1"/>
  </si>
  <si>
    <t>https://jacri-ivd.jp/wp_jacri/wp-content/uploads/極東-リボテストマイコプラズマ-リーフレット.pdf</t>
    <phoneticPr fontId="1"/>
  </si>
  <si>
    <t>https://jacri-ivd.jp/wp_jacri/wp-content/uploads/極東-リボテストマイコプラズマ-添付文書.pdf</t>
    <phoneticPr fontId="1"/>
  </si>
  <si>
    <t>https://www.kyokutoseiyaku.co.jp/products/ribotest-mycoplasma</t>
    <phoneticPr fontId="1"/>
  </si>
  <si>
    <t>リボテスト　レジオネラ</t>
    <phoneticPr fontId="1"/>
  </si>
  <si>
    <t>レジオネラ抗原測定（イムノクロマト法）</t>
    <rPh sb="5" eb="7">
      <t>コウゲン</t>
    </rPh>
    <rPh sb="7" eb="9">
      <t>ソクテイ</t>
    </rPh>
    <rPh sb="17" eb="18">
      <t>ホウ</t>
    </rPh>
    <phoneticPr fontId="1"/>
  </si>
  <si>
    <t>https://jacri-ivd.jp/wp_jacri/wp-content/uploads/極東-リボテストレジオネラ-画像.jpg</t>
    <phoneticPr fontId="1"/>
  </si>
  <si>
    <t>https://jacri-ivd.jp/wp_jacri/wp-content/uploads/220421_リボテストレジオネラ極東版リーフレット（3版）.pdf</t>
    <phoneticPr fontId="1"/>
  </si>
  <si>
    <t>https://jacri-ivd.jp/wp_jacri/wp-content/uploads/極東-リボテストレジオネラ-添付文書.pdf</t>
    <phoneticPr fontId="1"/>
  </si>
  <si>
    <t>https://www.kyokutoseiyaku.co.jp/products/ribotest-legionella</t>
    <phoneticPr fontId="1"/>
  </si>
  <si>
    <t>Qライン極東　ノロ</t>
    <rPh sb="4" eb="6">
      <t>キョクトウ</t>
    </rPh>
    <phoneticPr fontId="1"/>
  </si>
  <si>
    <t>ノロウイルス抗原測定（イムノクロマト法）</t>
    <rPh sb="6" eb="8">
      <t>コウゲン</t>
    </rPh>
    <rPh sb="8" eb="10">
      <t>ソクテイ</t>
    </rPh>
    <rPh sb="18" eb="19">
      <t>ホウ</t>
    </rPh>
    <phoneticPr fontId="1"/>
  </si>
  <si>
    <t>便</t>
    <rPh sb="0" eb="1">
      <t>ベン</t>
    </rPh>
    <phoneticPr fontId="1"/>
  </si>
  <si>
    <t>https://jacri-ivd.jp/wp_jacri/wp-content/uploads/極東-Qライン極東ノロ-画像-scaled.jpg</t>
    <phoneticPr fontId="1"/>
  </si>
  <si>
    <t>https://jacri-ivd.jp/wp_jacri/wp-content/uploads/極東-Qラインノロ-リーフレット.pdf</t>
    <phoneticPr fontId="1"/>
  </si>
  <si>
    <t>https://jacri-ivd.jp/wp_jacri/wp-content/uploads/極東-Qラインノロ-添付文書.pdf</t>
    <phoneticPr fontId="1"/>
  </si>
  <si>
    <t>https://www.kyokutoseiyaku.co.jp/products/clinical-diagnostics/poct/noro</t>
    <phoneticPr fontId="1"/>
  </si>
  <si>
    <t>住友ベークライト株式会社</t>
    <rPh sb="0" eb="2">
      <t>スミトモ</t>
    </rPh>
    <rPh sb="8" eb="12">
      <t>カブシキガイシャ</t>
    </rPh>
    <phoneticPr fontId="1"/>
  </si>
  <si>
    <t>準備中</t>
    <rPh sb="0" eb="3">
      <t>ジュンビチュウ</t>
    </rPh>
    <phoneticPr fontId="1"/>
  </si>
  <si>
    <t>糞便</t>
    <rPh sb="0" eb="2">
      <t>フンベン</t>
    </rPh>
    <phoneticPr fontId="1"/>
  </si>
  <si>
    <t>デンカ株式会社</t>
    <phoneticPr fontId="1"/>
  </si>
  <si>
    <t>クイックナビ－Flu２</t>
    <phoneticPr fontId="1"/>
  </si>
  <si>
    <t>インフルエンザウイルス抗原（イムノクロマト法）</t>
    <rPh sb="11" eb="13">
      <t>コウゲン</t>
    </rPh>
    <phoneticPr fontId="1"/>
  </si>
  <si>
    <t>１０テスト用</t>
    <rPh sb="5" eb="6">
      <t>ヨウ</t>
    </rPh>
    <phoneticPr fontId="1"/>
  </si>
  <si>
    <t>鼻咽頭・鼻腔ぬぐい液、鼻腔吸引液、鼻汁鼻かみ検体、咽頭拭い液</t>
    <rPh sb="0" eb="1">
      <t>ハナ</t>
    </rPh>
    <rPh sb="1" eb="3">
      <t>イントウ</t>
    </rPh>
    <rPh sb="4" eb="6">
      <t>ビクウ</t>
    </rPh>
    <rPh sb="9" eb="10">
      <t>エキ</t>
    </rPh>
    <rPh sb="11" eb="13">
      <t>ビコウ</t>
    </rPh>
    <rPh sb="13" eb="15">
      <t>キュウイン</t>
    </rPh>
    <rPh sb="15" eb="16">
      <t>エキ</t>
    </rPh>
    <rPh sb="17" eb="18">
      <t>ビ</t>
    </rPh>
    <rPh sb="18" eb="19">
      <t>シル</t>
    </rPh>
    <rPh sb="19" eb="20">
      <t>ハナ</t>
    </rPh>
    <rPh sb="22" eb="24">
      <t>ケンタイ</t>
    </rPh>
    <rPh sb="25" eb="27">
      <t>イントウ</t>
    </rPh>
    <rPh sb="27" eb="28">
      <t>ヌグ</t>
    </rPh>
    <rPh sb="29" eb="30">
      <t>エキ</t>
    </rPh>
    <phoneticPr fontId="1"/>
  </si>
  <si>
    <t>https://jacri-ivd.jp/wp_jacri/wp-content/uploads/クイックナビFlu2-denka.jpg</t>
    <phoneticPr fontId="1"/>
  </si>
  <si>
    <t>https://jacri-ivd.jp/wp_jacri/wp-content/uploads/Flu2操作図-denka.pdf</t>
    <phoneticPr fontId="1"/>
  </si>
  <si>
    <t>https://jacri-ivd.jp/wp_jacri/wp-content/uploads/クイックナビFlu2添付文書-08.pdf</t>
    <phoneticPr fontId="1"/>
  </si>
  <si>
    <t>https://www.denka.co.jp/</t>
    <phoneticPr fontId="1"/>
  </si>
  <si>
    <t>クイックナビ－COVID19 Ag</t>
    <phoneticPr fontId="1"/>
  </si>
  <si>
    <t>SARSコロナウイルス抗原（イムノクロマト法）</t>
    <rPh sb="11" eb="13">
      <t>コウゲン</t>
    </rPh>
    <rPh sb="21" eb="22">
      <t>ホウ</t>
    </rPh>
    <phoneticPr fontId="1"/>
  </si>
  <si>
    <t>https://jacri-ivd.jp/wp_jacri/wp-content/uploads/クイックナビCOVID19Ag-denka.jpg</t>
    <phoneticPr fontId="1"/>
  </si>
  <si>
    <t>https://jacri-ivd.jp/wp_jacri/wp-content/uploads/ナビ-COVID19-Ag-操作図-R03denka.pdf</t>
    <phoneticPr fontId="1"/>
  </si>
  <si>
    <t>https://jacri-ivd.jp/wp_jacri/wp-content/uploads/クイックナビCOVID添付文書-06.pdf</t>
    <phoneticPr fontId="1"/>
  </si>
  <si>
    <t>クイックナビ－Flu+COVID19 Ag</t>
    <phoneticPr fontId="1"/>
  </si>
  <si>
    <t>インフルエンザウイルス抗原
SARSコロナウイルス抗原
（イムノクロマト法）</t>
    <rPh sb="11" eb="13">
      <t>コウゲン</t>
    </rPh>
    <phoneticPr fontId="1"/>
  </si>
  <si>
    <t>https://jacri-ivd.jp/wp_jacri/wp-content/uploads/クイックナビFiuCOVID19Ag-denka.jpg</t>
    <phoneticPr fontId="1"/>
  </si>
  <si>
    <t>https://jacri-ivd.jp/wp_jacri/wp-content/uploads/FluCOV操作図denka.pdf</t>
    <phoneticPr fontId="1"/>
  </si>
  <si>
    <t>https://jacri-ivd.jp/wp_jacri/wp-content/uploads/クイックナビFluCOVID添付文書-02.pdf</t>
    <phoneticPr fontId="1"/>
  </si>
  <si>
    <t>クイックナビ－ノロ２</t>
    <phoneticPr fontId="1"/>
  </si>
  <si>
    <t>ノロウイルス抗原（イムノクロマト法）</t>
    <rPh sb="6" eb="8">
      <t>コウゲン</t>
    </rPh>
    <rPh sb="16" eb="17">
      <t>ホウ</t>
    </rPh>
    <phoneticPr fontId="1"/>
  </si>
  <si>
    <t>糞便（排泄便、直腸便）</t>
    <rPh sb="0" eb="2">
      <t>フンベン</t>
    </rPh>
    <rPh sb="3" eb="5">
      <t>ハイセツ</t>
    </rPh>
    <rPh sb="5" eb="6">
      <t>ベン</t>
    </rPh>
    <rPh sb="7" eb="9">
      <t>チョクチョウ</t>
    </rPh>
    <rPh sb="9" eb="10">
      <t>ベン</t>
    </rPh>
    <phoneticPr fontId="1"/>
  </si>
  <si>
    <t>https://jacri-ivd.jp/wp_jacri/wp-content/uploads/ノロ２-denka.jpg</t>
    <phoneticPr fontId="1"/>
  </si>
  <si>
    <t>https://jacri-ivd.jp/wp_jacri/wp-content/uploads/ノロ2操作図-denka.pdf</t>
    <phoneticPr fontId="1"/>
  </si>
  <si>
    <t>https://jacri-ivd.jp/wp_jacri/wp-content/uploads/クイックナビノロ２添付文書-09.pdf</t>
    <phoneticPr fontId="1"/>
  </si>
  <si>
    <t>クイックナビ－RSV２</t>
    <phoneticPr fontId="1"/>
  </si>
  <si>
    <t>RSウイルス抗原（イムノクロマト法）</t>
    <rPh sb="6" eb="8">
      <t>コウゲン</t>
    </rPh>
    <rPh sb="16" eb="17">
      <t>ホウ</t>
    </rPh>
    <phoneticPr fontId="1"/>
  </si>
  <si>
    <t>鼻咽頭拭い液、鼻腔吸引液</t>
    <rPh sb="0" eb="1">
      <t>ハナ</t>
    </rPh>
    <rPh sb="1" eb="3">
      <t>イントウ</t>
    </rPh>
    <rPh sb="3" eb="4">
      <t>ヌグ</t>
    </rPh>
    <rPh sb="5" eb="6">
      <t>エキ</t>
    </rPh>
    <rPh sb="7" eb="9">
      <t>ビクウ</t>
    </rPh>
    <rPh sb="9" eb="11">
      <t>キュウイン</t>
    </rPh>
    <rPh sb="11" eb="12">
      <t>エキ</t>
    </rPh>
    <phoneticPr fontId="1"/>
  </si>
  <si>
    <t>https://jacri-ivd.jp/wp_jacri/wp-content/uploads/RSV2-denka.jpg</t>
    <phoneticPr fontId="1"/>
  </si>
  <si>
    <t>https://jacri-ivd.jp/wp_jacri/wp-content/uploads/RSV2操作図-denka.pdf</t>
    <phoneticPr fontId="1"/>
  </si>
  <si>
    <t>https://jacri-ivd.jp/wp_jacri/wp-content/uploads/クイックナビRSV2添付文書-02.pdf</t>
    <phoneticPr fontId="1"/>
  </si>
  <si>
    <t>クイックナビ－アデノ２</t>
    <phoneticPr fontId="1"/>
  </si>
  <si>
    <t>アデノウイルス抗原（イムノクロマト法）</t>
    <rPh sb="7" eb="9">
      <t>コウゲン</t>
    </rPh>
    <rPh sb="17" eb="18">
      <t>ホウ</t>
    </rPh>
    <phoneticPr fontId="1"/>
  </si>
  <si>
    <t>咽頭拭い液、角結膜拭い液、鼻腔拭い液、鼻腔吸引液</t>
    <rPh sb="0" eb="2">
      <t>イントウ</t>
    </rPh>
    <rPh sb="2" eb="3">
      <t>ヌグ</t>
    </rPh>
    <rPh sb="4" eb="5">
      <t>エキ</t>
    </rPh>
    <rPh sb="6" eb="7">
      <t>カク</t>
    </rPh>
    <rPh sb="7" eb="9">
      <t>ケツマク</t>
    </rPh>
    <rPh sb="9" eb="10">
      <t>ヌグ</t>
    </rPh>
    <rPh sb="11" eb="12">
      <t>エキ</t>
    </rPh>
    <rPh sb="13" eb="14">
      <t>ビ</t>
    </rPh>
    <rPh sb="14" eb="15">
      <t>コウ</t>
    </rPh>
    <rPh sb="15" eb="16">
      <t>ヌグ</t>
    </rPh>
    <rPh sb="17" eb="18">
      <t>エキ</t>
    </rPh>
    <rPh sb="19" eb="21">
      <t>ビコウ</t>
    </rPh>
    <rPh sb="21" eb="23">
      <t>キュウイン</t>
    </rPh>
    <rPh sb="23" eb="24">
      <t>エキ</t>
    </rPh>
    <phoneticPr fontId="1"/>
  </si>
  <si>
    <t>https://jacri-ivd.jp/wp_jacri/wp-content/uploads/アデノ２-denka.jpg</t>
    <phoneticPr fontId="1"/>
  </si>
  <si>
    <t>https://jacri-ivd.jp/wp_jacri/wp-content/uploads/アデノ2操作図-denka.pdf</t>
    <phoneticPr fontId="1"/>
  </si>
  <si>
    <t>https://jacri-ivd.jp/wp_jacri/wp-content/uploads/アデノ添付文書.pdf</t>
    <phoneticPr fontId="1"/>
  </si>
  <si>
    <t>クイックナビ－StrepA２</t>
    <phoneticPr fontId="1"/>
  </si>
  <si>
    <t>A群β溶血連鎖球菌抗原（イムノクロマト法）</t>
    <rPh sb="1" eb="2">
      <t>グン</t>
    </rPh>
    <rPh sb="3" eb="5">
      <t>ヨウケツ</t>
    </rPh>
    <rPh sb="5" eb="7">
      <t>レンサ</t>
    </rPh>
    <rPh sb="7" eb="9">
      <t>キュウキン</t>
    </rPh>
    <rPh sb="9" eb="11">
      <t>コウゲン</t>
    </rPh>
    <rPh sb="19" eb="20">
      <t>ホウ</t>
    </rPh>
    <phoneticPr fontId="1"/>
  </si>
  <si>
    <t>咽頭拭い液</t>
    <rPh sb="0" eb="2">
      <t>イントウ</t>
    </rPh>
    <rPh sb="2" eb="3">
      <t>ヌグ</t>
    </rPh>
    <rPh sb="4" eb="5">
      <t>エキ</t>
    </rPh>
    <phoneticPr fontId="1"/>
  </si>
  <si>
    <t>https://jacri-ivd.jp/wp_jacri/wp-content/uploads/StrepA2-denka.jpg</t>
    <phoneticPr fontId="1"/>
  </si>
  <si>
    <t>https://jacri-ivd.jp/wp_jacri/wp-content/uploads/StrepA2操作図-denka.pdf</t>
    <phoneticPr fontId="1"/>
  </si>
  <si>
    <t>https://jacri-ivd.jp/wp_jacri/wp-content/uploads/クイックナビStrepA２添付文書-03.pdf</t>
    <phoneticPr fontId="1"/>
  </si>
  <si>
    <t>クイックナビ－マイコプラズマ</t>
    <phoneticPr fontId="1"/>
  </si>
  <si>
    <t>マイコプラズマニューモニエ抗原（イムノクロマト法）</t>
    <rPh sb="13" eb="15">
      <t>コウゲン</t>
    </rPh>
    <rPh sb="23" eb="24">
      <t>ホウ</t>
    </rPh>
    <phoneticPr fontId="1"/>
  </si>
  <si>
    <t>https://jacri-ivd.jp/wp_jacri/wp-content/uploads/マイコプラズマ-denka.jpg</t>
    <phoneticPr fontId="1"/>
  </si>
  <si>
    <t>https://jacri-ivd.jp/wp_jacri/wp-content/uploads/マイコ操作図-denka.pdf</t>
    <phoneticPr fontId="1"/>
  </si>
  <si>
    <t>https://jacri-ivd.jp/wp_jacri/wp-content/uploads/クイックナビマイコプラズマ添付文書-05.pdf</t>
    <phoneticPr fontId="1"/>
  </si>
  <si>
    <t>クイックナビ－Flu+RSV</t>
    <phoneticPr fontId="1"/>
  </si>
  <si>
    <t>インフルエンザウイルス抗原
RSウイルス抗原
（イムノクロマト法）</t>
    <rPh sb="11" eb="13">
      <t>コウゲン</t>
    </rPh>
    <rPh sb="20" eb="22">
      <t>コウゲン</t>
    </rPh>
    <phoneticPr fontId="1"/>
  </si>
  <si>
    <t>鼻腔拭い液、鼻腔吸引液</t>
    <rPh sb="0" eb="1">
      <t>ビ</t>
    </rPh>
    <rPh sb="1" eb="2">
      <t>コウ</t>
    </rPh>
    <rPh sb="2" eb="3">
      <t>ヌグ</t>
    </rPh>
    <rPh sb="4" eb="5">
      <t>エキ</t>
    </rPh>
    <rPh sb="6" eb="8">
      <t>ビコウ</t>
    </rPh>
    <rPh sb="8" eb="10">
      <t>キュウイン</t>
    </rPh>
    <rPh sb="10" eb="11">
      <t>エキ</t>
    </rPh>
    <phoneticPr fontId="1"/>
  </si>
  <si>
    <t>https://jacri-ivd.jp/wp_jacri/wp-content/uploads/FluRSV-denka.jpg</t>
    <phoneticPr fontId="1"/>
  </si>
  <si>
    <t>https://jacri-ivd.jp/wp_jacri/wp-content/uploads/FluRSV操作図-denka.pdf</t>
    <phoneticPr fontId="1"/>
  </si>
  <si>
    <t>https://jacri-ivd.jp/wp_jacri/wp-content/uploads/クイックナビFluRSV添付文書-06.pdf</t>
    <phoneticPr fontId="1"/>
  </si>
  <si>
    <t>クイックナビ-H.ピロリ</t>
    <phoneticPr fontId="1"/>
  </si>
  <si>
    <t>ヘリコバクターピロリ抗原
(イムノクロマト法）</t>
    <rPh sb="10" eb="12">
      <t>コウゲン</t>
    </rPh>
    <rPh sb="21" eb="22">
      <t>ホウ</t>
    </rPh>
    <phoneticPr fontId="1"/>
  </si>
  <si>
    <t>糞便（排泄便）</t>
    <rPh sb="0" eb="2">
      <t>フンベン</t>
    </rPh>
    <rPh sb="3" eb="5">
      <t>ハイセツ</t>
    </rPh>
    <rPh sb="5" eb="6">
      <t>ベン</t>
    </rPh>
    <phoneticPr fontId="1"/>
  </si>
  <si>
    <t xml:space="preserve">https://jacri-ivd.jp/wp_jacri/wp-content/uploads/Hピロリデバイス-denka.jpg
</t>
    <phoneticPr fontId="1"/>
  </si>
  <si>
    <t>https://jacri-ivd.jp/wp_jacri/wp-content/uploads/H-ピロリ操作図_denka.pdf</t>
    <phoneticPr fontId="1"/>
  </si>
  <si>
    <t>https://jacri-ivd.jp/wp_jacri/wp-content/uploads/クイックナビHピロリ添付文書-01.pdf</t>
    <phoneticPr fontId="1"/>
  </si>
  <si>
    <t>デンカ株式会社</t>
  </si>
  <si>
    <t>クイックナビ-H.ピロリ</t>
  </si>
  <si>
    <t>https://jacri-ivd.jp/wp_jacri/wp-content/uploads/Hピロリ採便容器-denka.jpg</t>
    <phoneticPr fontId="1"/>
  </si>
  <si>
    <t>https://jacri-ivd.jp/wp_jacri/wp-content/uploads/H-ピロリ操作図_denka.pdf</t>
  </si>
  <si>
    <t>https://jacri-ivd.jp/wp_jacri/wp-content/uploads/クイックナビHピロリ添付文書-01.pdf</t>
  </si>
  <si>
    <t>https://www.denka.co.jp/</t>
  </si>
  <si>
    <t>イムノアローSARS-CoV-2</t>
  </si>
  <si>
    <t>SARS-CoV-2抗原測定(イムノクロマト法)</t>
    <rPh sb="10" eb="12">
      <t>コウゲン</t>
    </rPh>
    <rPh sb="12" eb="14">
      <t>ソクテイ</t>
    </rPh>
    <rPh sb="22" eb="23">
      <t>ホウ</t>
    </rPh>
    <phoneticPr fontId="1"/>
  </si>
  <si>
    <t>10ﾃｽﾄ用</t>
    <rPh sb="5" eb="6">
      <t>ヨウ</t>
    </rPh>
    <phoneticPr fontId="1"/>
  </si>
  <si>
    <t>https://jacri-ivd.jp/wp_jacri/wp-content/uploads/SARS-CoV-2.jpg</t>
    <phoneticPr fontId="1"/>
  </si>
  <si>
    <t>https://jacri-ivd.jp/wp_jacri/wp-content/uploads/簡易ガイド.pdf</t>
    <phoneticPr fontId="1"/>
  </si>
  <si>
    <t>https://jacri-ivd.jp/wp_jacri/wp-content/uploads/480210_30300EZX00039000_A_01_01.pdf</t>
    <phoneticPr fontId="1"/>
  </si>
  <si>
    <t>https://www.toyobo.co.jp/products/bio/poc/arrow_cov2/index.html</t>
    <phoneticPr fontId="1"/>
  </si>
  <si>
    <t>日水製薬株式会社</t>
  </si>
  <si>
    <t>IPライン®デゥオ「ノロ・ロタ」</t>
  </si>
  <si>
    <t>抗原測定（イムノクロマト法）</t>
  </si>
  <si>
    <t>https://jacri-ivd.jp/wp_jacri/wp-content/uploads/07854_IPラインデゥオ「ノロ・ロタ」パンフレット_KE1912.pdf</t>
    <phoneticPr fontId="1"/>
  </si>
  <si>
    <t>https://jacri-ivd.jp/wp_jacri/wp-content/uploads/07854_IPラインデゥオ「ノロ・ロタ」添付文書_第6版.pdf</t>
    <phoneticPr fontId="1"/>
  </si>
  <si>
    <t>https://www.immuno-probe.com/ipnov-rota</t>
    <phoneticPr fontId="1"/>
  </si>
  <si>
    <t>GEテスト　イムノクロマト-CD　GDH/TOX「ニッスイ」</t>
    <phoneticPr fontId="1"/>
  </si>
  <si>
    <t>C.difficile抗原及び毒素</t>
    <rPh sb="11" eb="13">
      <t>コウゲン</t>
    </rPh>
    <rPh sb="13" eb="14">
      <t>オヨ</t>
    </rPh>
    <rPh sb="15" eb="17">
      <t>ドクソ</t>
    </rPh>
    <phoneticPr fontId="1"/>
  </si>
  <si>
    <t>20テスト用</t>
    <rPh sb="5" eb="6">
      <t>ヨウ</t>
    </rPh>
    <phoneticPr fontId="1"/>
  </si>
  <si>
    <t>https://jacri-ivd.jp/wp_jacri/wp-content/uploads/07853_GEテスト-イムノクロマト-CD-GDHTOX_パンフレットYM1902.pdf</t>
    <phoneticPr fontId="1"/>
  </si>
  <si>
    <t>https://jacri-ivd.jp/wp_jacri/wp-content/uploads/07853_GEテスト-イムノクロマト-CD-GDHTOX_簡易操作法チャート_A5版_YM1808.pdf</t>
    <phoneticPr fontId="1"/>
  </si>
  <si>
    <t>https://jacri-ivd.jp/wp_jacri/wp-content/uploads/07853_GEテストイムノクロマトGDH_TOX添付文書_第5版.pdf</t>
    <phoneticPr fontId="1"/>
  </si>
  <si>
    <t>https://www.nissui-pharm.co.jp/pdf/products/078/07853.pdf</t>
    <phoneticPr fontId="1"/>
  </si>
  <si>
    <t>㈱ニチレイバイオサイエンス</t>
    <phoneticPr fontId="1"/>
  </si>
  <si>
    <t>イムノファイン　FLUⅡ</t>
    <phoneticPr fontId="1"/>
  </si>
  <si>
    <t>鼻咽頭ぬぐい液・鼻腔ぬぐい液・鼻腔吸引液・鼻汁鼻かみ液・咽頭ぬぐい液</t>
    <rPh sb="6" eb="7">
      <t>エキ</t>
    </rPh>
    <rPh sb="15" eb="20">
      <t>ビクウキュウインエキ</t>
    </rPh>
    <rPh sb="21" eb="24">
      <t>ビジュウハナ</t>
    </rPh>
    <rPh sb="26" eb="27">
      <t>エキ</t>
    </rPh>
    <rPh sb="28" eb="30">
      <t>イントウ</t>
    </rPh>
    <rPh sb="33" eb="34">
      <t>エキ</t>
    </rPh>
    <phoneticPr fontId="1"/>
  </si>
  <si>
    <t>https://jacri-ivd.jp/wp_jacri/wp-content/uploads/別添1イムノファインFLUⅡ.png</t>
    <phoneticPr fontId="1"/>
  </si>
  <si>
    <t>https://jacri-ivd.jp/wp_jacri/wp-content/uploads/別添2イムノファインFLUⅡ添付文書第5版.pdf</t>
    <phoneticPr fontId="1"/>
  </si>
  <si>
    <t>イムノファイン　SARSーCoVｰ2</t>
    <phoneticPr fontId="1"/>
  </si>
  <si>
    <t>SARSコロナウイルス抗原測定（イムノクロマト法）</t>
    <phoneticPr fontId="1"/>
  </si>
  <si>
    <t>鼻咽頭ぬぐい液・鼻腔ぬぐい液</t>
    <rPh sb="6" eb="7">
      <t>エキ</t>
    </rPh>
    <phoneticPr fontId="1"/>
  </si>
  <si>
    <t>https://jacri-ivd.jp/wp_jacri/wp-content/uploads/別添3イムノファインSARS-CoV-2.png</t>
    <phoneticPr fontId="1"/>
  </si>
  <si>
    <t>https://jacri-ivd.jp/wp_jacri/wp-content/uploads/別添4イムノファインSARS-CoV-2添付文書第1版.pdf</t>
    <phoneticPr fontId="1"/>
  </si>
  <si>
    <t>富士ドライケムIMMUNOAG2</t>
    <rPh sb="0" eb="2">
      <t>フジ</t>
    </rPh>
    <phoneticPr fontId="1"/>
  </si>
  <si>
    <t>SARSコロナウイルス抗原
マイコプラズマ抗原、 
インフルエンザウイルス抗原A/B、
 RSウイルス抗原
アデノウイルス抗原
A群ベータ溶血連鎖球菌抗原</t>
    <phoneticPr fontId="1"/>
  </si>
  <si>
    <t>寸法(mm)：100×200×200
重量(Kg)：2.3</t>
    <rPh sb="0" eb="2">
      <t>スンポウ</t>
    </rPh>
    <rPh sb="19" eb="21">
      <t>ジュウリョウ</t>
    </rPh>
    <phoneticPr fontId="1"/>
  </si>
  <si>
    <t>https://jacri-ivd.jp/wp_jacri/wp-content/uploads/概観写真-1.xlsx</t>
    <phoneticPr fontId="1"/>
  </si>
  <si>
    <t>https://jacri-ivd.jp/wp_jacri/wp-content/uploads/富士ドライケムIMMUNO-AG2-添付文書.pdf</t>
    <phoneticPr fontId="1"/>
  </si>
  <si>
    <t>https://www.fujifilm.com/jp/ja/healthcare/ivd/immuno/ag2</t>
    <phoneticPr fontId="1"/>
  </si>
  <si>
    <t>富士ドライケムIMMUNOAGハンディCOVID-19Ag</t>
    <rPh sb="0" eb="2">
      <t>フジ</t>
    </rPh>
    <phoneticPr fontId="1"/>
  </si>
  <si>
    <t>SARSコロナウイルス抗原（イムノクロマト法）</t>
    <rPh sb="21" eb="22">
      <t>ホウ</t>
    </rPh>
    <phoneticPr fontId="1"/>
  </si>
  <si>
    <t>10テスト入/箱</t>
    <rPh sb="5" eb="6">
      <t>イ</t>
    </rPh>
    <rPh sb="7" eb="8">
      <t>ハコ</t>
    </rPh>
    <phoneticPr fontId="1"/>
  </si>
  <si>
    <t>https://www.fujifilm.com/jp/ja/healthcare/ivd/test-kit/covid-19ag/how-to-use</t>
    <phoneticPr fontId="1"/>
  </si>
  <si>
    <t>https://jacri-ivd.jp/wp_jacri/wp-content/uploads/富士ドライケムIMMUNOAGハンディCOVID-19Ag.pdf</t>
    <phoneticPr fontId="1"/>
  </si>
  <si>
    <t>https://www.fujifilm.com/jp/ja/healthcare/ivd/test-kit/covid-19ag</t>
    <phoneticPr fontId="1"/>
  </si>
  <si>
    <t>スムーズチェックワコー PCT</t>
    <phoneticPr fontId="1"/>
  </si>
  <si>
    <t>プロカルシトニン（PCT）</t>
    <phoneticPr fontId="1"/>
  </si>
  <si>
    <t>10回用</t>
    <rPh sb="2" eb="3">
      <t>カイ</t>
    </rPh>
    <rPh sb="3" eb="4">
      <t>ヨウ</t>
    </rPh>
    <phoneticPr fontId="1"/>
  </si>
  <si>
    <t>血清、血漿</t>
    <rPh sb="0" eb="2">
      <t>ケッセイ</t>
    </rPh>
    <rPh sb="3" eb="5">
      <t>ケッショウ</t>
    </rPh>
    <phoneticPr fontId="1"/>
  </si>
  <si>
    <t>https://jacri-ivd.jp/wp_jacri/wp-content/uploads/スムーズチェックワコーPCT.png</t>
    <phoneticPr fontId="1"/>
  </si>
  <si>
    <t>https://jacri-ivd.jp/wp_jacri/wp-content/uploads/スムーズチェックワコーPCT-添付文書.pdf</t>
    <phoneticPr fontId="1"/>
  </si>
  <si>
    <t>https://diagnostic-wako.fujifilm.com/product/poct/pct.html</t>
    <phoneticPr fontId="1"/>
  </si>
  <si>
    <t>デンシトメトリー分析装置
富士ドライケムIMMUNO AG2</t>
    <rPh sb="8" eb="10">
      <t>ブンセキ</t>
    </rPh>
    <rPh sb="10" eb="12">
      <t>ソウチ</t>
    </rPh>
    <rPh sb="13" eb="15">
      <t>フジ</t>
    </rPh>
    <phoneticPr fontId="1"/>
  </si>
  <si>
    <t>SARSコロナウイルス抗原、 マイコプラズマ抗原、 インフルエンザウイルス抗原A/B、 RSウイルス抗原、アデノウイルス抗原、 A群ベータ溶血連鎖球菌抗原</t>
    <phoneticPr fontId="1"/>
  </si>
  <si>
    <t>◎サイズ：
幅 100 × 奥行 200 × 高さ 200（mm）
◎重量：2.3kg</t>
    <rPh sb="35" eb="37">
      <t>ジュウリョウ</t>
    </rPh>
    <phoneticPr fontId="1"/>
  </si>
  <si>
    <t>咽頭ぬぐい液他</t>
    <rPh sb="0" eb="2">
      <t>イントウ</t>
    </rPh>
    <rPh sb="5" eb="6">
      <t>エキ</t>
    </rPh>
    <rPh sb="6" eb="7">
      <t>ホカ</t>
    </rPh>
    <phoneticPr fontId="1"/>
  </si>
  <si>
    <t>https://jacri-ivd.jp/wp_jacri/wp-content/uploads/富士ドライケムNX700-2.png</t>
    <phoneticPr fontId="1"/>
  </si>
  <si>
    <t>https://jacri-ivd.jp/wp_jacri/wp-content/uploads/富士ドライケムNX700-簡易マニュアル-2.pdf</t>
    <phoneticPr fontId="1"/>
  </si>
  <si>
    <t>https://jacri-ivd.jp/wp_jacri/wp-content/uploads/富士ドライケムNX700-添付文書-2.pdf</t>
    <phoneticPr fontId="1"/>
  </si>
  <si>
    <t>富士レビオ株式会社</t>
    <phoneticPr fontId="1"/>
  </si>
  <si>
    <t>エスプライン® SARS-CoV-2</t>
    <phoneticPr fontId="1"/>
  </si>
  <si>
    <t>鼻咽頭ぬぐい液又は鼻腔ぬぐい液中のＳＡＲＳ-ＣｏＶ-２抗原</t>
    <phoneticPr fontId="1"/>
  </si>
  <si>
    <t>鼻咽頭ぬぐい液又は鼻腔ぬぐい液</t>
    <phoneticPr fontId="1"/>
  </si>
  <si>
    <t>https://jacri-ivd.jp/wp_jacri/wp-content/uploads/エスプライン-SARS-CoV-2.png</t>
    <phoneticPr fontId="1"/>
  </si>
  <si>
    <t>https://jacri-ivd.jp/wp_jacri/wp-content/uploads/エスプライン-SARS-CoV-2-Ag.pdf</t>
    <phoneticPr fontId="1"/>
  </si>
  <si>
    <t>https://jacri-ivd.jp/wp_jacri/wp-content/uploads/エスプライン-SARS-CoV-2.pdf</t>
    <phoneticPr fontId="1"/>
  </si>
  <si>
    <t>https://www.fujirebio.co.jp/products/espline/sars-cov-2/index.html</t>
    <phoneticPr fontId="1"/>
  </si>
  <si>
    <t>エスプライン® SARS-CoV-2&amp;Flu A+B</t>
    <phoneticPr fontId="1"/>
  </si>
  <si>
    <t>鼻咽頭ぬぐい液又は鼻腔ぬぐい液中のＳＡＲＳ-ＣｏＶ-２抗原、Ａ型インフルエンザウイルス抗原及びＢ型インフルエンザウイルス抗原の検出</t>
    <phoneticPr fontId="1"/>
  </si>
  <si>
    <t>https://jacri-ivd.jp/wp_jacri/wp-content/uploads/エスプラインSARSーCoV-2FluAB.png</t>
    <phoneticPr fontId="1"/>
  </si>
  <si>
    <t>https://jacri-ivd.jp/wp_jacri/wp-content/uploads/エスプライン-SARS-CoV-2-Ag-FluAB.pdf</t>
    <phoneticPr fontId="1"/>
  </si>
  <si>
    <t>https://jacri-ivd.jp/wp_jacri/wp-content/uploads/エスプライン-SARS-CoV-2Flu-AB.pdf</t>
    <phoneticPr fontId="1"/>
  </si>
  <si>
    <t>https://www.fujirebio.co.jp/products/espline/sars-cov-2_flu_AB/index.html</t>
    <phoneticPr fontId="1"/>
  </si>
  <si>
    <t>エスプライン®インフルエンザA&amp;B-N</t>
    <phoneticPr fontId="1"/>
  </si>
  <si>
    <t xml:space="preserve">鼻咽頭ぬぐい液、鼻腔ぬぐい液、咽頭ぬぐい液、鼻腔吸引液又は鼻かみ液中のＡ型インフルエンザウイルス抗原及びＢ型インフルエンザウイルス抗原の検出 </t>
    <phoneticPr fontId="1"/>
  </si>
  <si>
    <t>https://jacri-ivd.jp/wp_jacri/wp-content/uploads/エスプラインインフルエンザAB.png</t>
    <phoneticPr fontId="1"/>
  </si>
  <si>
    <t>https://jacri-ivd.jp/wp_jacri/wp-content/uploads/エスプライン_インフルエンザAB.pdf</t>
    <phoneticPr fontId="1"/>
  </si>
  <si>
    <t>https://jacri-ivd.jp/wp_jacri/wp-content/uploads/エスプライン-インフルエンザAB-N.pdf</t>
    <phoneticPr fontId="1"/>
  </si>
  <si>
    <t>https://www.fujirebio.co.jp/products/espline/use/index.html</t>
    <phoneticPr fontId="1"/>
  </si>
  <si>
    <t>エルナス® スティック　アデノウイルス</t>
    <phoneticPr fontId="1"/>
  </si>
  <si>
    <t xml:space="preserve"> 咽頭粘膜上皮細胞又は角結膜上皮細胞中のアデノウイルス抗原の検出</t>
    <phoneticPr fontId="1"/>
  </si>
  <si>
    <t>咽頭粘膜上皮細胞又は角結膜上皮細胞</t>
    <phoneticPr fontId="1"/>
  </si>
  <si>
    <t>https://jacri-ivd.jp/wp_jacri/wp-content/uploads/エルナススティックアデノウイルス.png</t>
    <phoneticPr fontId="1"/>
  </si>
  <si>
    <t>https://jacri-ivd.jp/wp_jacri/wp-content/uploads/エルナススティックアデノウイルス.pdf</t>
    <phoneticPr fontId="1"/>
  </si>
  <si>
    <t>https://jacri-ivd.jp/wp_jacri/wp-content/uploads/エルナス-スティック-アデノウイルス.pdf</t>
    <phoneticPr fontId="1"/>
  </si>
  <si>
    <t>https://www.fujirebio.co.jp/products/espline/index.html#02</t>
    <phoneticPr fontId="1"/>
  </si>
  <si>
    <t>エルナス® スティック　ストレップA</t>
    <phoneticPr fontId="1"/>
  </si>
  <si>
    <t>咽頭拭い液中のＡ群β溶連菌抗原の検出</t>
    <phoneticPr fontId="1"/>
  </si>
  <si>
    <t>25テスト用</t>
    <rPh sb="5" eb="6">
      <t>ヨウ</t>
    </rPh>
    <phoneticPr fontId="1"/>
  </si>
  <si>
    <t>咽頭拭い液</t>
  </si>
  <si>
    <t>https://jacri-ivd.jp/wp_jacri/wp-content/uploads/エルナススティックストレップA.png</t>
    <phoneticPr fontId="1"/>
  </si>
  <si>
    <t>https://jacri-ivd.jp/wp_jacri/wp-content/uploads/エルナススティックストレップA.pdf</t>
    <phoneticPr fontId="1"/>
  </si>
  <si>
    <t>https://jacri-ivd.jp/wp_jacri/wp-content/uploads/エルナス-スティック-ストレップA.pdf</t>
    <phoneticPr fontId="1"/>
  </si>
  <si>
    <t>エルナス® カード　RSV</t>
    <phoneticPr fontId="1"/>
  </si>
  <si>
    <t>鼻腔拭い液又は鼻腔吸引液中の Respiratory syncytial virus（ＲＳウイルス）抗原の検出</t>
    <phoneticPr fontId="1"/>
  </si>
  <si>
    <t>30テスト用</t>
    <rPh sb="5" eb="6">
      <t>ヨウ</t>
    </rPh>
    <phoneticPr fontId="1"/>
  </si>
  <si>
    <t>鼻腔拭い液又は鼻腔吸引液</t>
    <phoneticPr fontId="1"/>
  </si>
  <si>
    <t>https://jacri-ivd.jp/wp_jacri/wp-content/uploads/エルナスカードRSV.png</t>
    <phoneticPr fontId="1"/>
  </si>
  <si>
    <t>https://jacri-ivd.jp/wp_jacri/wp-content/uploads/エルナスカードRSV.pdf</t>
    <phoneticPr fontId="1"/>
  </si>
  <si>
    <t>https://jacri-ivd.jp/wp_jacri/wp-content/uploads/エルナス-カード-RSV.pdf</t>
    <phoneticPr fontId="1"/>
  </si>
  <si>
    <t>株式会社　堀場製作所</t>
  </si>
  <si>
    <t>Yumizen M100 Banalyst</t>
  </si>
  <si>
    <t>HbA1c,CRP,hsCRP,CysC</t>
    <phoneticPr fontId="1"/>
  </si>
  <si>
    <t>約240×388×212 mm[W×D×H]</t>
  </si>
  <si>
    <t>https://jacri-ivd.jp/wp_jacri/wp-content/uploads/csm_Yumizen_M100_Banalyst_02_2af5ebac94.jpg</t>
    <phoneticPr fontId="1"/>
  </si>
  <si>
    <t>https://jacri-ivd.jp/wp_jacri/wp-content/uploads/710074_26B3X00002010001_A_01_02.pdf</t>
    <phoneticPr fontId="1"/>
  </si>
  <si>
    <t>https://www.horiba.com/jp/medical/products-jp/clinic/details/yumizen-m100-banalyst-39593/</t>
    <phoneticPr fontId="1"/>
  </si>
  <si>
    <t>株式会社ミズホメディー</t>
    <rPh sb="0" eb="4">
      <t>カブシキガイシャ</t>
    </rPh>
    <phoneticPr fontId="5"/>
  </si>
  <si>
    <t>4.　感染症関連</t>
    <rPh sb="3" eb="6">
      <t>カンセンショウ</t>
    </rPh>
    <rPh sb="6" eb="8">
      <t>カンレン</t>
    </rPh>
    <phoneticPr fontId="5"/>
  </si>
  <si>
    <t>クイックチェイサーFluA,B（Sタイプ）</t>
  </si>
  <si>
    <t>インフルエンザウイルス抗原測定（イムノクロマト法）</t>
    <rPh sb="11" eb="15">
      <t>コウゲンソクテイ</t>
    </rPh>
    <rPh sb="23" eb="24">
      <t>ホウ</t>
    </rPh>
    <phoneticPr fontId="5"/>
  </si>
  <si>
    <t>１０回用</t>
    <rPh sb="2" eb="3">
      <t>カイ</t>
    </rPh>
    <rPh sb="3" eb="4">
      <t>ヨウ</t>
    </rPh>
    <phoneticPr fontId="5"/>
  </si>
  <si>
    <t>無し</t>
    <rPh sb="0" eb="1">
      <t>ナシ</t>
    </rPh>
    <phoneticPr fontId="5"/>
  </si>
  <si>
    <t>鼻腔ぬぐい液・咽頭ぬぐい液など</t>
    <rPh sb="0" eb="2">
      <t>ビクウ</t>
    </rPh>
    <rPh sb="5" eb="6">
      <t>エキ</t>
    </rPh>
    <rPh sb="7" eb="9">
      <t>イントウ</t>
    </rPh>
    <rPh sb="12" eb="13">
      <t>エキ</t>
    </rPh>
    <phoneticPr fontId="5"/>
  </si>
  <si>
    <t>目視判定</t>
    <rPh sb="0" eb="2">
      <t>モクシ</t>
    </rPh>
    <rPh sb="2" eb="4">
      <t>ハンテイ</t>
    </rPh>
    <phoneticPr fontId="5"/>
  </si>
  <si>
    <t>https://jacri-ivd.jp/wp_jacri/wp-content/uploads/クイックチェイサーFlu-AB-テストプレート１.jpg</t>
    <phoneticPr fontId="1"/>
  </si>
  <si>
    <t>https://jacri-ivd.jp/wp_jacri/wp-content/uploads/クイックチェイサーFlu-AB-簡易検査手順書.pdf</t>
    <phoneticPr fontId="1"/>
  </si>
  <si>
    <t>https://jacri-ivd.jp/wp_jacri/wp-content/uploads/クイックチェイサーFlu-AB添付文書.pdf</t>
    <phoneticPr fontId="1"/>
  </si>
  <si>
    <t>https://www.mizuho-m.co.jp/</t>
    <phoneticPr fontId="1"/>
  </si>
  <si>
    <t>ロシュ・ダイアグノスティックス株式会社</t>
    <phoneticPr fontId="1"/>
  </si>
  <si>
    <t>SARS-CoV-2ラピッド抗原テスト</t>
    <rPh sb="14" eb="16">
      <t>コウゲン</t>
    </rPh>
    <phoneticPr fontId="1"/>
  </si>
  <si>
    <t>SARS-CoV-2抗原（定性）</t>
    <rPh sb="10" eb="12">
      <t>コウゲン</t>
    </rPh>
    <rPh sb="13" eb="15">
      <t>テイセイ</t>
    </rPh>
    <phoneticPr fontId="1"/>
  </si>
  <si>
    <t>270 × 150 × 74(mm:WxDxH:25テスト入りの1箱の大きさ)</t>
    <rPh sb="29" eb="30">
      <t>イ</t>
    </rPh>
    <rPh sb="33" eb="34">
      <t>ハコ</t>
    </rPh>
    <rPh sb="35" eb="36">
      <t>オオ</t>
    </rPh>
    <phoneticPr fontId="1"/>
  </si>
  <si>
    <t>鼻咽頭・鼻腔ぬぐい液</t>
    <rPh sb="0" eb="3">
      <t>ビイントウ</t>
    </rPh>
    <rPh sb="4" eb="6">
      <t>ビクウ</t>
    </rPh>
    <rPh sb="9" eb="10">
      <t>エキ</t>
    </rPh>
    <phoneticPr fontId="1"/>
  </si>
  <si>
    <t>https://jacri-ivd.jp/wp_jacri/wp-content/uploads/SARS-CoV-2ラピッド抗原テスト写真.png</t>
    <phoneticPr fontId="1"/>
  </si>
  <si>
    <t>https://jacri-ivd.jp/wp_jacri/wp-content/uploads/SARS-CoV-2ラピッド抗原テスト簡易M-鼻腔.pdf</t>
    <phoneticPr fontId="1"/>
  </si>
  <si>
    <t>https://jacri-ivd.jp/wp_jacri/wp-content/uploads/SARS-CoV-2ラピッド抗原テスト添付文書.pdf</t>
    <phoneticPr fontId="1"/>
  </si>
  <si>
    <t>https://diagnostics.roche.com/jp/ja/products/params/sars-cov-2-rapid-antigen-test.html#productInfo</t>
  </si>
  <si>
    <t>5.　心疾患・胸痛関連マーカー・炎症マーカー</t>
    <rPh sb="3" eb="6">
      <t>シンシッカン</t>
    </rPh>
    <rPh sb="7" eb="9">
      <t>キョウツウ</t>
    </rPh>
    <rPh sb="9" eb="11">
      <t>カンレン</t>
    </rPh>
    <rPh sb="16" eb="18">
      <t>エンショウ</t>
    </rPh>
    <phoneticPr fontId="1"/>
  </si>
  <si>
    <t>cTnI, ACT, pH, pCO2, pO2, Na, K, Cl, iCa, Lact, Glu, BUN, Crea, Hct, Hgb, AG, tCO2, HCO3, sO3, BE, β-hCG</t>
  </si>
  <si>
    <t>https://jacri-ivd.jp/wp_jacri/wp-content/uploads/Img_Cart4310-1.jpg</t>
    <phoneticPr fontId="1"/>
  </si>
  <si>
    <t>https://jacri-ivd.jp/wp_jacri/wp-content/uploads/POCMi-STATアナライザー簡易取扱-1.pdf</t>
    <phoneticPr fontId="1"/>
  </si>
  <si>
    <t>https://jacri-ivd.jp/wp_jacri/wp-content/uploads/【添付文書】4P75-01i-STAT1アナライザー.pdf</t>
    <phoneticPr fontId="1"/>
  </si>
  <si>
    <t>アークレイマーケティング株式会社</t>
    <phoneticPr fontId="1"/>
  </si>
  <si>
    <t>免疫反応測定装置
スポットケム IM( SI-3511)</t>
    <phoneticPr fontId="1"/>
  </si>
  <si>
    <t>CRP、ASO、Alb・Cre、IRI・Glu</t>
    <phoneticPr fontId="1"/>
  </si>
  <si>
    <t>330(W)×224(D)×185(H)mm/6kg</t>
    <phoneticPr fontId="1"/>
  </si>
  <si>
    <t>全血、血清、血漿、尿</t>
    <phoneticPr fontId="1"/>
  </si>
  <si>
    <t>https://jacri-ivd.jp/wp_jacri/wp-content/uploads/11．SI-3511.jpg</t>
    <phoneticPr fontId="1"/>
  </si>
  <si>
    <t>https://jacri-ivd.jp/wp_jacri/wp-content/uploads/11．SI-3511-ご使用の手引き-84-01166A.pdf</t>
    <phoneticPr fontId="1"/>
  </si>
  <si>
    <t>https://jacri-ivd.jp/wp_jacri/wp-content/uploads/11．SI-3511-添付文書-V4.pdf</t>
    <phoneticPr fontId="1"/>
  </si>
  <si>
    <t>https://www.arkray.co.jp/japanese/products/poct/biochem/si-3511.html</t>
    <phoneticPr fontId="1"/>
  </si>
  <si>
    <t>ﾄﾛﾎﾟﾆﾝI（高感度）、ﾐｵｸﾞﾛﾋﾞﾝ、CK-MB、BNP、NTproBNP</t>
    <rPh sb="8" eb="11">
      <t>コウカンド</t>
    </rPh>
    <phoneticPr fontId="1"/>
  </si>
  <si>
    <t xml:space="preserve">343mm(W)×569mm(D)×475mm(H)
重量：約 28kg </t>
    <phoneticPr fontId="1"/>
  </si>
  <si>
    <t>血清・血漿・全血
（項目によって異なる）</t>
    <rPh sb="0" eb="2">
      <t>ケッセイ</t>
    </rPh>
    <rPh sb="3" eb="5">
      <t>ケッショウ</t>
    </rPh>
    <rPh sb="6" eb="8">
      <t>ゼンケツ</t>
    </rPh>
    <rPh sb="10" eb="12">
      <t>コウモク</t>
    </rPh>
    <rPh sb="16" eb="17">
      <t>コト</t>
    </rPh>
    <phoneticPr fontId="1"/>
  </si>
  <si>
    <t>https://jacri-ivd.jp/wp_jacri/wp-content/uploads/パスファースト本体画像.png</t>
    <phoneticPr fontId="1"/>
  </si>
  <si>
    <t>https://jacri-ivd.jp/wp_jacri/wp-content/uploads/パスファースト簡易マニュアル.pdf</t>
    <phoneticPr fontId="1"/>
  </si>
  <si>
    <t>https://jacri-ivd.jp/wp_jacri/wp-content/uploads/パスファースト本体添付文書.pdf</t>
    <phoneticPr fontId="1"/>
  </si>
  <si>
    <t>https://jacri-ivd.jp/wp_jacri/wp-content/uploads/パスファースト試薬・検体種一覧表.pdf</t>
    <phoneticPr fontId="1"/>
  </si>
  <si>
    <t>https://jacri-ivd.jp/wp_jacri/wp-content/uploads/パスファースト本体添付文書.pdf</t>
  </si>
  <si>
    <t>ラピチェック　H－FABP</t>
  </si>
  <si>
    <t>H-FABP</t>
  </si>
  <si>
    <t>2テスト用
5テスト用</t>
    <rPh sb="4" eb="5">
      <t>ヨウ</t>
    </rPh>
    <rPh sb="10" eb="11">
      <t>ヨウ</t>
    </rPh>
    <phoneticPr fontId="1"/>
  </si>
  <si>
    <t>https://jacri-ivd.jp/wp_jacri/wp-content/uploads/製品13_ラピチェックH-FABP.png</t>
    <phoneticPr fontId="1"/>
  </si>
  <si>
    <t>https://jacri-ivd.jp/wp_jacri/wp-content/uploads/ラピチェック　H-FABP-1.pdf</t>
    <phoneticPr fontId="1"/>
  </si>
  <si>
    <t>https://www.sumibe.co.jp/product/s-bio/all_diagnostic_drug/cardiovascular/rapicheck_h-fabp/?drugcaution=yes</t>
    <phoneticPr fontId="1"/>
  </si>
  <si>
    <t>トリアージテスト メーター</t>
  </si>
  <si>
    <t>寸法（cm）W（22.5）ⅹ
D（19.0）ⅹh（7.0)　
重量（g）700</t>
    <rPh sb="0" eb="2">
      <t>スンポウ</t>
    </rPh>
    <rPh sb="31" eb="33">
      <t>ジュウリョウ</t>
    </rPh>
    <phoneticPr fontId="1"/>
  </si>
  <si>
    <t>全血、血漿</t>
    <rPh sb="0" eb="2">
      <t>ゼンケツ</t>
    </rPh>
    <rPh sb="3" eb="5">
      <t>ケッショウ</t>
    </rPh>
    <phoneticPr fontId="1"/>
  </si>
  <si>
    <t>https://jacri-ivd.jp/wp_jacri/wp-content/uploads/26_トリアージテストメーター機器斜め-.png</t>
    <phoneticPr fontId="1"/>
  </si>
  <si>
    <t>https://jacri-ivd.jp/wp_jacri/wp-content/uploads/トリアージテスト-メーター簡易操作ガイド-202204.pdf</t>
    <phoneticPr fontId="1"/>
  </si>
  <si>
    <t>https://jacri-ivd.jp/wp_jacri/wp-content/uploads/トリアージテスト　メーター.pdf</t>
    <phoneticPr fontId="1"/>
  </si>
  <si>
    <t>https://www.sumibe.co.jp/product/s-bio/all_diagnostic_drug/cardiovascular/toriage_testmeter/?drugcaution=yes</t>
    <phoneticPr fontId="1"/>
  </si>
  <si>
    <t>シスメックス株式会社</t>
  </si>
  <si>
    <t>6.　CBC（＋CRP他含む）</t>
    <rPh sb="11" eb="12">
      <t>ホカ</t>
    </rPh>
    <rPh sb="12" eb="13">
      <t>フク</t>
    </rPh>
    <phoneticPr fontId="1"/>
  </si>
  <si>
    <t>pocH-80i</t>
    <phoneticPr fontId="1"/>
  </si>
  <si>
    <t>ＷＢＣ，ＲＢＣ，ＨＧＢ，ＨＣＴ，ＭＣＶ，ＭＣＨ，ＭＣＨＣ，ＰＬＴ
Ｗ－ＳＣＣ，Ｗ－ＭＣＣ，Ｗ－ＬＣＣ，Ｗ－ＳＣＲ，Ｗ－ＭＣＲ，Ｗ－ＬＣＲ，ＲＤＷ－ＳＤ（ＲＤＷ－ＣＶ）ＰＤＷ，ＭＰＶ，Ｐ－ＬＣＲ</t>
    <phoneticPr fontId="1"/>
  </si>
  <si>
    <t>寸法（mm）W１８５ⅹD４６０ⅹH３５０/重量（kg）約１４</t>
    <phoneticPr fontId="1"/>
  </si>
  <si>
    <t>末梢血</t>
    <rPh sb="0" eb="3">
      <t>マッショウケツ</t>
    </rPh>
    <phoneticPr fontId="1"/>
  </si>
  <si>
    <t>https://jacri-ivd.jp/wp_jacri/wp-content/uploads/poch-80i画像.xlsx</t>
    <phoneticPr fontId="1"/>
  </si>
  <si>
    <t>https://jacri-ivd.jp/wp_jacri/wp-content/uploads/簡易取説-pocH-80i.pdf</t>
    <phoneticPr fontId="1"/>
  </si>
  <si>
    <t>https://jacri-ivd.jp/wp_jacri/wp-content/uploads/poch－80i-480585-28B1X10014000028-A-02-01.pdf</t>
    <phoneticPr fontId="1"/>
  </si>
  <si>
    <t>pocH®-80i｜製品ラインナップ｜シスメックス プライマリケア (sysmex.co.jp)</t>
  </si>
  <si>
    <t>HemoCue WBC DIFFアナライザ</t>
    <phoneticPr fontId="1"/>
  </si>
  <si>
    <t>WBC#、LYM#/%、MON#/%、
NEU＃/％、EOS#/%、BAS#/%</t>
    <phoneticPr fontId="1"/>
  </si>
  <si>
    <t>寸法(cm) 15.7×18.8×15.5／1.3 kg（電池含む）</t>
    <rPh sb="0" eb="2">
      <t>スンポウ</t>
    </rPh>
    <rPh sb="29" eb="32">
      <t>デンチフク</t>
    </rPh>
    <phoneticPr fontId="1"/>
  </si>
  <si>
    <t>https://jacri-ivd.jp/wp_jacri/wp-content/uploads/1.HemoCue-WBC-DIFF.png</t>
    <phoneticPr fontId="1"/>
  </si>
  <si>
    <t>https://jacri-ivd.jp/wp_jacri/wp-content/uploads/1.HemoCue-WBC-DIFF.pdf</t>
    <phoneticPr fontId="1"/>
  </si>
  <si>
    <t>https://www.pmda.go.jp/PmdaSearch/kikiDetail/ResultDataSetPDF/840033_13B2X00079001009_A_01_02</t>
    <phoneticPr fontId="1"/>
  </si>
  <si>
    <t>https://hemocue.radiometer.co.jp/ja-jp/solutions/hematology/hemocue-wbc-diff-system?utm_source=Rspot4</t>
    <phoneticPr fontId="1"/>
  </si>
  <si>
    <t>HemoCue WBC DIFFマイクロキュベットシングルパック</t>
    <phoneticPr fontId="1"/>
  </si>
  <si>
    <t>50テスト</t>
    <phoneticPr fontId="1"/>
  </si>
  <si>
    <t>HemoCue WBC アナライザ</t>
    <phoneticPr fontId="1"/>
  </si>
  <si>
    <t>WBC ＃</t>
    <phoneticPr fontId="1"/>
  </si>
  <si>
    <t>寸法(cm) 13.3×18.5×12.0／0.6 kg（電池含む）</t>
    <rPh sb="0" eb="2">
      <t>スンポウ</t>
    </rPh>
    <rPh sb="29" eb="32">
      <t>デンチフク</t>
    </rPh>
    <phoneticPr fontId="1"/>
  </si>
  <si>
    <t>https://jacri-ivd.jp/wp_jacri/wp-content/uploads/3.HemoCue-WBC.png</t>
    <phoneticPr fontId="1"/>
  </si>
  <si>
    <t>https://jacri-ivd.jp/wp_jacri/wp-content/uploads/3.HemoCue-WBC.pdf</t>
    <phoneticPr fontId="1"/>
  </si>
  <si>
    <t>https://www.pmda.go.jp/PmdaSearch/kikiDetail/ResultDataSetPDF/840033_13B2X00079001008_A_01_03</t>
    <phoneticPr fontId="1"/>
  </si>
  <si>
    <t>https://hemocue.radiometer.co.jp/ja-jp/solutions/hematology/hemocue-wbc-system?utm_source=Rspot5</t>
    <phoneticPr fontId="1"/>
  </si>
  <si>
    <t>HemoCue WBC マイクロキュベット</t>
    <phoneticPr fontId="1"/>
  </si>
  <si>
    <t>160テスト</t>
    <phoneticPr fontId="1"/>
  </si>
  <si>
    <t>HemoCue Hb201 DMアナライザ</t>
    <phoneticPr fontId="1"/>
  </si>
  <si>
    <t>Hgb</t>
    <phoneticPr fontId="1"/>
  </si>
  <si>
    <t>https://jacri-ivd.jp/wp_jacri/wp-content/uploads/5.HemoCue-Hb201-DM.png</t>
    <phoneticPr fontId="1"/>
  </si>
  <si>
    <t>https://jacri-ivd.jp/wp_jacri/wp-content/uploads/5.-HemoCue-Hb201-DM-測定の手順書.pdf</t>
    <phoneticPr fontId="1"/>
  </si>
  <si>
    <t>https://www.pmda.go.jp/PmdaSearch/kikiDetail/ResultDataSetPDF/840033_13B2X00079001001_A_01_04</t>
    <phoneticPr fontId="1"/>
  </si>
  <si>
    <t>https://hemocue.radiometer.co.jp/ja-jp/solutions/hematology/hemocue-hb-201-dm-system?utm_source=Rspot2</t>
    <phoneticPr fontId="1"/>
  </si>
  <si>
    <t>HemoCue Hb201マイクロキュベットシングルパック</t>
    <phoneticPr fontId="1"/>
  </si>
  <si>
    <t>https://www.pmda.go.jp/PmdaSearch/ivdDetail/ResultDataSetPDF/840033_13A2X10037001001_A_01_03</t>
    <phoneticPr fontId="1"/>
  </si>
  <si>
    <t>7.　電解質</t>
    <rPh sb="3" eb="6">
      <t>デンカイシツ</t>
    </rPh>
    <phoneticPr fontId="1"/>
  </si>
  <si>
    <t>Na, K, Cl, iCa, Lact, Glu, BUN, Crea, AG, Hct, Hgb, pH, pCO2, pO2, tCO2, HCO3, sO2, BE, cTnI, ACT, β-hCG</t>
  </si>
  <si>
    <t>https://jacri-ivd.jp/wp_jacri/wp-content/uploads/Img_Cart4310-2.jpg</t>
    <phoneticPr fontId="1"/>
  </si>
  <si>
    <t>https://jacri-ivd.jp/wp_jacri/wp-content/uploads/POCMi-STATアナライザー簡易取扱-2.pdf</t>
    <phoneticPr fontId="1"/>
  </si>
  <si>
    <t>https://jacri-ivd.jp/wp_jacri/wp-content/uploads/【添付文書】4P75-01i-STAT1アナライザー-1.pdf</t>
    <phoneticPr fontId="1"/>
  </si>
  <si>
    <t>電極式電解質測定装置
スポットケム EL (SE-1520)</t>
    <phoneticPr fontId="1"/>
  </si>
  <si>
    <t xml:space="preserve">	Na、K、Cl</t>
    <phoneticPr fontId="1"/>
  </si>
  <si>
    <t>135(W)×225(D)×138(H)mm/1.5kg</t>
    <phoneticPr fontId="1"/>
  </si>
  <si>
    <t>全血、血漿、血清、尿</t>
    <phoneticPr fontId="1"/>
  </si>
  <si>
    <t>https://jacri-ivd.jp/wp_jacri/wp-content/uploads/12．SE-1520.jpg</t>
    <phoneticPr fontId="1"/>
  </si>
  <si>
    <t>https://jacri-ivd.jp/wp_jacri/wp-content/uploads/12．SE-1520-ご使用の手引き-83-00239C.pdf</t>
    <phoneticPr fontId="1"/>
  </si>
  <si>
    <t>https://jacri-ivd.jp/wp_jacri/wp-content/uploads/12．SE-1520-添付文書-V7.pdf</t>
    <phoneticPr fontId="1"/>
  </si>
  <si>
    <t>https://www.arkray.co.jp/japanese/products/poct/biochem/se-1520.html</t>
    <phoneticPr fontId="1"/>
  </si>
  <si>
    <t>Fingraph(フィングラフ）</t>
  </si>
  <si>
    <t>Na,K専用測定器</t>
  </si>
  <si>
    <t>20テスト（別売り）</t>
    <rPh sb="6" eb="7">
      <t>ベツ</t>
    </rPh>
    <rPh sb="7" eb="8">
      <t>ウ</t>
    </rPh>
    <phoneticPr fontId="1"/>
  </si>
  <si>
    <t>指先採血</t>
  </si>
  <si>
    <t>https://jacri-ivd.jp/wp_jacri/wp-content/uploads/添付文書-Fingraph.pdf</t>
    <phoneticPr fontId="1"/>
  </si>
  <si>
    <t>pH, pCO2, pO2, Na, K, Cl, iCa, Lact, Glu, BUN, Crea, Hct, Hgb, AG, tCO2, HCO3, sO2, BE, cTnI, ACT, β-hCG</t>
  </si>
  <si>
    <t>https://jacri-ivd.jp/wp_jacri/wp-content/uploads/Img_Cart4310-3.jpg</t>
    <phoneticPr fontId="1"/>
  </si>
  <si>
    <t>https://jacri-ivd.jp/wp_jacri/wp-content/uploads/【添付文書】4P75-01i-STAT1アナライザー-2.pdf</t>
    <phoneticPr fontId="1"/>
  </si>
  <si>
    <t>血液ガスシステム　ABL9</t>
    <rPh sb="0" eb="2">
      <t>ケツエキ</t>
    </rPh>
    <phoneticPr fontId="1"/>
  </si>
  <si>
    <r>
      <t>pH、pO</t>
    </r>
    <r>
      <rPr>
        <vertAlign val="subscript"/>
        <sz val="11"/>
        <rFont val="游ゴシック"/>
        <family val="3"/>
        <charset val="128"/>
        <scheme val="minor"/>
      </rPr>
      <t>2</t>
    </r>
    <r>
      <rPr>
        <sz val="11"/>
        <rFont val="游ゴシック"/>
        <family val="3"/>
        <charset val="128"/>
        <scheme val="minor"/>
      </rPr>
      <t>、pCO</t>
    </r>
    <r>
      <rPr>
        <vertAlign val="subscript"/>
        <sz val="11"/>
        <rFont val="游ゴシック"/>
        <family val="3"/>
        <charset val="128"/>
        <scheme val="minor"/>
      </rPr>
      <t>2</t>
    </r>
    <r>
      <rPr>
        <sz val="11"/>
        <rFont val="游ゴシック"/>
        <family val="3"/>
        <charset val="128"/>
        <scheme val="minor"/>
      </rPr>
      <t>、cNa</t>
    </r>
    <r>
      <rPr>
        <vertAlign val="superscript"/>
        <sz val="11"/>
        <rFont val="游ゴシック"/>
        <family val="3"/>
        <charset val="128"/>
        <scheme val="minor"/>
      </rPr>
      <t>＋</t>
    </r>
    <r>
      <rPr>
        <sz val="11"/>
        <rFont val="游ゴシック"/>
        <family val="3"/>
        <charset val="128"/>
        <scheme val="minor"/>
      </rPr>
      <t>、cK</t>
    </r>
    <r>
      <rPr>
        <vertAlign val="superscript"/>
        <sz val="11"/>
        <rFont val="游ゴシック"/>
        <family val="3"/>
        <charset val="128"/>
        <scheme val="minor"/>
      </rPr>
      <t>＋</t>
    </r>
    <r>
      <rPr>
        <sz val="11"/>
        <rFont val="游ゴシック"/>
        <family val="3"/>
        <charset val="128"/>
        <scheme val="minor"/>
      </rPr>
      <t>、cCl</t>
    </r>
    <r>
      <rPr>
        <vertAlign val="superscript"/>
        <sz val="11"/>
        <rFont val="游ゴシック"/>
        <family val="3"/>
        <charset val="128"/>
        <scheme val="minor"/>
      </rPr>
      <t>－</t>
    </r>
    <r>
      <rPr>
        <sz val="11"/>
        <rFont val="游ゴシック"/>
        <family val="3"/>
        <charset val="128"/>
        <scheme val="minor"/>
      </rPr>
      <t>、Ca</t>
    </r>
    <r>
      <rPr>
        <vertAlign val="superscript"/>
        <sz val="11"/>
        <rFont val="游ゴシック"/>
        <family val="3"/>
        <charset val="128"/>
        <scheme val="minor"/>
      </rPr>
      <t>2+</t>
    </r>
    <r>
      <rPr>
        <sz val="11"/>
        <rFont val="游ゴシック"/>
        <family val="3"/>
        <charset val="128"/>
        <scheme val="minor"/>
      </rPr>
      <t>、Lac</t>
    </r>
    <phoneticPr fontId="1"/>
  </si>
  <si>
    <t>寸法(cm) 22×24×39／6.7 kg</t>
    <rPh sb="0" eb="2">
      <t>スンポウ</t>
    </rPh>
    <phoneticPr fontId="1"/>
  </si>
  <si>
    <t>https://jacri-ivd.jp/wp_jacri/wp-content/uploads/11.ABL9_.png</t>
    <phoneticPr fontId="1"/>
  </si>
  <si>
    <t>https://www.pmda.go.jp/PmdaSearch/kikiDetail/ResultDataSetPDF/840033_13B2X00079000015_A_01_03</t>
    <phoneticPr fontId="1"/>
  </si>
  <si>
    <t>https://www.radiometer.co.jp/ja-jp/%E8%A3%BD%E5%93%81%E3%81%A8%E3%82%BD%E3%83%AA%E3%83%A5%E3%83%BC%E3%82%B7%E3%83%A7%E3%83%B3/%E8%A1%80%E6%B6%B2%E3%82%AC%E3%82%B9%E6%B8%AC%E5%AE%9A/abl9-%E8%A1%80%E6%B6%B2%E3%82%AC%E3%82%B9%E5%88%86%E6%9E%90%E8%A3%85%E7%BD%AE</t>
    <phoneticPr fontId="1"/>
  </si>
  <si>
    <t>シーメンスヘルスケア・
ダイアグノスティクス株式会社</t>
    <phoneticPr fontId="1"/>
  </si>
  <si>
    <t>機器：血液ガス分析装置　エポック
試薬：エポック測定カードC-plus、BGEM</t>
    <rPh sb="0" eb="2">
      <t>キキ</t>
    </rPh>
    <rPh sb="3" eb="5">
      <t>ケツエキ</t>
    </rPh>
    <rPh sb="7" eb="11">
      <t>ブンセキソウチ</t>
    </rPh>
    <rPh sb="17" eb="19">
      <t>シヤク</t>
    </rPh>
    <rPh sb="24" eb="26">
      <t>ソクテイ</t>
    </rPh>
    <phoneticPr fontId="1"/>
  </si>
  <si>
    <t xml:space="preserve">
pH、pCO2、pO2、Na+、K+、Ca++、Cl－、Glu、Lac、Crea、Hct、BUN(1)、TCO2(1)、cHgb、cHCO3-、cTCO2(2)、cTBE(ecf)、BE(b)、cSO2、eGFR、Agap、AGapK、A、A-a、a/A
(1)=エポック測定カードBGEMのみ
(2)エポック測定カードC-plusのみ</t>
    <rPh sb="137" eb="139">
      <t>ソクテイ</t>
    </rPh>
    <rPh sb="156" eb="158">
      <t>ソクテイ</t>
    </rPh>
    <phoneticPr fontId="1"/>
  </si>
  <si>
    <t xml:space="preserve">【ホスト】
長さ147mm、幅77mm、高さ27mm、重量359g
【リーダー】
長さ215mm、幅85mm、高さ51mm、重量354g
</t>
    <rPh sb="6" eb="7">
      <t>ナガ</t>
    </rPh>
    <rPh sb="14" eb="15">
      <t>ハバ</t>
    </rPh>
    <rPh sb="20" eb="21">
      <t>タカ</t>
    </rPh>
    <rPh sb="27" eb="29">
      <t>ジュウリョウ</t>
    </rPh>
    <phoneticPr fontId="1"/>
  </si>
  <si>
    <t>全血：動脈血、静脈血、混合静脈血、キャピラリー</t>
    <rPh sb="0" eb="2">
      <t>ゼンケツ</t>
    </rPh>
    <rPh sb="3" eb="5">
      <t>ドウミャク</t>
    </rPh>
    <rPh sb="5" eb="6">
      <t>ケツ</t>
    </rPh>
    <rPh sb="7" eb="10">
      <t>ジョウミャクケツ</t>
    </rPh>
    <rPh sb="11" eb="13">
      <t>コンゴウ</t>
    </rPh>
    <rPh sb="13" eb="16">
      <t>ジョウミャクケツ</t>
    </rPh>
    <phoneticPr fontId="1"/>
  </si>
  <si>
    <t xml:space="preserve">https://jacri-ivd.jp/wp_jacri/wp-content/uploads/FG1017-D20-エポック-リーフレット.pdf
</t>
    <phoneticPr fontId="1"/>
  </si>
  <si>
    <t>https://jacri-ivd.jp/wp_jacri/wp-content/uploads/MG0118-A20-エポック-簡易マニュアル.pdf</t>
    <phoneticPr fontId="1"/>
  </si>
  <si>
    <t>https://jacri-ivd.jp/wp_jacri/wp-content/uploads/エポック-血液ガス分析装置-添付文書【第2版】.pdf</t>
    <phoneticPr fontId="1"/>
  </si>
  <si>
    <t>https://www.siemens-healthineers.com/jp/blood-gas/blood-gas-systems/epoc-blood-analysis-system</t>
    <phoneticPr fontId="1"/>
  </si>
  <si>
    <t>9.　血液凝固</t>
    <rPh sb="3" eb="5">
      <t>ケツエキ</t>
    </rPh>
    <rPh sb="5" eb="7">
      <t>ギョウコ</t>
    </rPh>
    <phoneticPr fontId="1"/>
  </si>
  <si>
    <t>ACT, pH, pCO2, pO2, Na, K, Cl, iCa, Lact, Glu, BUN, Crea, Hct, Hgb, AG, tCO2, HCO3, sO2, BE, cTnI, β-hCG</t>
  </si>
  <si>
    <t>https://jacri-ivd.jp/wp_jacri/wp-content/uploads/Img_Cart4310-4.jpg</t>
    <phoneticPr fontId="1"/>
  </si>
  <si>
    <t>https://jacri-ivd.jp/wp_jacri/wp-content/uploads/POCMi-STATアナライザー簡易取扱-3.pdf</t>
    <phoneticPr fontId="1"/>
  </si>
  <si>
    <t>https://jacri-ivd.jp/wp_jacri/wp-content/uploads/【添付文書】4P75-01i-STAT1アナライザー-3.pdf</t>
    <phoneticPr fontId="1"/>
  </si>
  <si>
    <t>株式会社エイアンドティー</t>
  </si>
  <si>
    <t>血液凝固分析装置CG02N</t>
    <rPh sb="0" eb="2">
      <t>ケツエキ</t>
    </rPh>
    <rPh sb="2" eb="4">
      <t>ギョウコ</t>
    </rPh>
    <rPh sb="4" eb="6">
      <t>ブンセキ</t>
    </rPh>
    <rPh sb="6" eb="8">
      <t>ソウチ</t>
    </rPh>
    <phoneticPr fontId="1"/>
  </si>
  <si>
    <t>PT、APTT、Fib</t>
  </si>
  <si>
    <t>寸法（cm）W14.6ⅹD26.5ⅹH11.7/重量2.8（kg）</t>
    <rPh sb="0" eb="2">
      <t>スンポウ</t>
    </rPh>
    <rPh sb="24" eb="26">
      <t>ジュウリョウ</t>
    </rPh>
    <phoneticPr fontId="1"/>
  </si>
  <si>
    <t>全血・血漿</t>
    <rPh sb="0" eb="2">
      <t>ゼンケツ</t>
    </rPh>
    <rPh sb="3" eb="5">
      <t>ケッショウ</t>
    </rPh>
    <phoneticPr fontId="1"/>
  </si>
  <si>
    <t>https://jacri-ivd.jp/wp_jacri/wp-content/uploads/臨薬協-災害支援物資登録-製品外観写真.pdf</t>
    <phoneticPr fontId="1"/>
  </si>
  <si>
    <t>https://jacri-ivd.jp/wp_jacri/wp-content/uploads/CG02N-Quick-Manual-Ver.1.04.pdf</t>
    <phoneticPr fontId="1"/>
  </si>
  <si>
    <t>https://jacri-ivd.jp/wp_jacri/wp-content/uploads/【CG02N】医療機器添付文書第3版_7231D.pdf</t>
    <phoneticPr fontId="1"/>
  </si>
  <si>
    <t>ドライヘマトPT</t>
  </si>
  <si>
    <t>PT（プロトロンビン時間）</t>
    <rPh sb="10" eb="12">
      <t>ジカン</t>
    </rPh>
    <phoneticPr fontId="1"/>
  </si>
  <si>
    <t>CG02N用</t>
    <rPh sb="5" eb="6">
      <t>ヨウ</t>
    </rPh>
    <phoneticPr fontId="1"/>
  </si>
  <si>
    <t>https://jacri-ivd.jp/wp_jacri/wp-content/uploads/13800N-ドライヘマトPTAT-添付文書.pdf</t>
    <phoneticPr fontId="1"/>
  </si>
  <si>
    <t>ドライヘマトAPTT</t>
  </si>
  <si>
    <t>APTT(活性化部分トロンボプラスチン時間)</t>
    <rPh sb="5" eb="8">
      <t>カッセイカ</t>
    </rPh>
    <rPh sb="8" eb="10">
      <t>ブブン</t>
    </rPh>
    <rPh sb="19" eb="21">
      <t>ジカン</t>
    </rPh>
    <phoneticPr fontId="1"/>
  </si>
  <si>
    <t>https://jacri-ivd.jp/wp_jacri/wp-content/uploads/13957M-ドライヘマトAPTTAT-添付文書.pdf</t>
    <phoneticPr fontId="1"/>
  </si>
  <si>
    <t>ドライヘマトFib</t>
  </si>
  <si>
    <t>Fib（フィブリノーゲン）</t>
  </si>
  <si>
    <t>https://jacri-ivd.jp/wp_jacri/wp-content/uploads/13944N-ドライヘマトFibAT　添付文書.pdf</t>
    <phoneticPr fontId="1"/>
  </si>
  <si>
    <t>Dﾀﾞｲﾏｰ（高感度）、TAT</t>
    <rPh sb="7" eb="10">
      <t>コウカンド</t>
    </rPh>
    <phoneticPr fontId="1"/>
  </si>
  <si>
    <t>血漿・全血
（項目によって異なる）</t>
    <rPh sb="0" eb="2">
      <t>ケッショウ</t>
    </rPh>
    <rPh sb="3" eb="5">
      <t>ゼンケツ</t>
    </rPh>
    <phoneticPr fontId="1"/>
  </si>
  <si>
    <t>https://jacri-ivd.jp/wp_jacri/wp-content/uploads/パスファースト本体画像-1.png</t>
    <phoneticPr fontId="1"/>
  </si>
  <si>
    <t>https://jacri-ivd.jp/wp_jacri/wp-content/uploads/パスファースト簡易マニュアル-1.pdf</t>
    <phoneticPr fontId="1"/>
  </si>
  <si>
    <t>https://jacri-ivd.jp/wp_jacri/wp-content/uploads/パスファースト本体添付文書-1.pdf</t>
    <phoneticPr fontId="1"/>
  </si>
  <si>
    <t>https://jacri-ivd.jp/wp_jacri/wp-content/uploads/パスファースト本体画像-1.png</t>
  </si>
  <si>
    <t>https://jacri-ivd.jp/wp_jacri/wp-content/uploads/パスファースト試薬・検体種一覧表-1.pdf</t>
    <phoneticPr fontId="1"/>
  </si>
  <si>
    <t>https://jacri-ivd.jp/wp_jacri/wp-content/uploads/パスファースト本体添付文書-1.pdf</t>
  </si>
  <si>
    <t>Ｄダイマー測定キット
イアトロＤＤ／Ｅテスト</t>
    <rPh sb="5" eb="7">
      <t>ソクテイ</t>
    </rPh>
    <phoneticPr fontId="1"/>
  </si>
  <si>
    <t>Ｄﾀﾞｲﾏｰ</t>
    <phoneticPr fontId="1"/>
  </si>
  <si>
    <t>50回分</t>
    <rPh sb="2" eb="3">
      <t>カイ</t>
    </rPh>
    <rPh sb="3" eb="4">
      <t>ブン</t>
    </rPh>
    <phoneticPr fontId="1"/>
  </si>
  <si>
    <t>https://jacri-ivd.jp/wp_jacri/wp-content/uploads/イアトロDD／Eテスト画像.pdf</t>
    <phoneticPr fontId="1"/>
  </si>
  <si>
    <t>https://jacri-ivd.jp/wp_jacri/wp-content/uploads/イアトロDD／Eテストパンフレット兼簡易マニュアル.pdf</t>
    <phoneticPr fontId="1"/>
  </si>
  <si>
    <t>https://jacri-ivd.jp/wp_jacri/wp-content/uploads/イアトロDD／Eテスト添付文書.pdf</t>
    <phoneticPr fontId="1"/>
  </si>
  <si>
    <t>D-dimer</t>
  </si>
  <si>
    <t>積水メディカル株式会社</t>
  </si>
  <si>
    <t>コアグチェック® XS</t>
  </si>
  <si>
    <t>機器：プロトロンビン時間(PT)の測定</t>
    <rPh sb="0" eb="2">
      <t>キキ</t>
    </rPh>
    <phoneticPr fontId="1"/>
  </si>
  <si>
    <t>1台</t>
    <rPh sb="1" eb="2">
      <t>ダイ</t>
    </rPh>
    <phoneticPr fontId="1"/>
  </si>
  <si>
    <t>https://jacri-ivd.jp/wp_jacri/wp-content/uploads/コアグチェック写真-scaled.jpg</t>
    <phoneticPr fontId="1"/>
  </si>
  <si>
    <t>https://jacri-ivd.jp/wp_jacri/wp-content/uploads/コアグチェック簡易マニュアル.pdf</t>
    <phoneticPr fontId="1"/>
  </si>
  <si>
    <t>https://jacri-ivd.jp/wp_jacri/wp-content/uploads/コアグチェック-XS使用説明書.pdf</t>
    <phoneticPr fontId="1"/>
  </si>
  <si>
    <t>https://www.sekisuimedical.jp/</t>
    <phoneticPr fontId="1"/>
  </si>
  <si>
    <t>ロシュ PT テストストリップ</t>
  </si>
  <si>
    <t>プロトロンビン時間(PT)の測定</t>
  </si>
  <si>
    <t>24テスト</t>
  </si>
  <si>
    <t>https://jacri-ivd.jp/wp_jacri/wp-content/uploads/ロシュ-PT-テストストリップ添付文書.pdf</t>
    <phoneticPr fontId="1"/>
  </si>
  <si>
    <t>ラピッドピア</t>
  </si>
  <si>
    <t>機器：BNP、Dダイマー、H-FABP、ｆFN、PCT、ｃTni</t>
    <rPh sb="0" eb="2">
      <t>キキ</t>
    </rPh>
    <phoneticPr fontId="1"/>
  </si>
  <si>
    <t>血漿、全血</t>
    <rPh sb="0" eb="2">
      <t>ケッショウ</t>
    </rPh>
    <rPh sb="3" eb="5">
      <t>ゼンケツ</t>
    </rPh>
    <phoneticPr fontId="1"/>
  </si>
  <si>
    <t>https://jacri-ivd.jp/wp_jacri/wp-content/uploads/ラピッドピア-外観写真.jpg</t>
    <phoneticPr fontId="1"/>
  </si>
  <si>
    <t>https://jacri-ivd.jp/wp_jacri/wp-content/uploads/ラピッドピア簡易マニュアル.pdf</t>
    <phoneticPr fontId="1"/>
  </si>
  <si>
    <t>https://jacri-ivd.jp/wp_jacri/wp-content/uploads/ラピッドチップDダイマー添付文書.pdf</t>
    <phoneticPr fontId="1"/>
  </si>
  <si>
    <t>ラピッドチップDダイマー</t>
  </si>
  <si>
    <t>Dダイマー</t>
  </si>
  <si>
    <t>20個</t>
    <rPh sb="2" eb="3">
      <t>コ</t>
    </rPh>
    <phoneticPr fontId="1"/>
  </si>
  <si>
    <t>血液凝固分析装置
COAG2N</t>
    <phoneticPr fontId="1"/>
  </si>
  <si>
    <t>PT、APTT、Fiｂ</t>
    <phoneticPr fontId="1"/>
  </si>
  <si>
    <t>◎サイズ：
幅 146 × 奥行 265 × 高さ 117（mm）
◎重量：2.8kg</t>
    <rPh sb="35" eb="37">
      <t>ジュウリョウ</t>
    </rPh>
    <phoneticPr fontId="1"/>
  </si>
  <si>
    <t>クエン酸加血漿、クエン酸加全血</t>
    <phoneticPr fontId="1"/>
  </si>
  <si>
    <t>https://jacri-ivd.jp/wp_jacri/wp-content/uploads/富士ドライケムNX700-1.png</t>
    <phoneticPr fontId="1"/>
  </si>
  <si>
    <t>https://jacri-ivd.jp/wp_jacri/wp-content/uploads/富士ドライケムNX700-簡易マニュアル-1.pdf</t>
    <phoneticPr fontId="1"/>
  </si>
  <si>
    <t>https://jacri-ivd.jp/wp_jacri/wp-content/uploads/富士ドライケムNX700-添付文書-1.pdf</t>
    <phoneticPr fontId="1"/>
  </si>
  <si>
    <t>https://diagnostic-wako.fujifilm.com/product/poct/ketuekigyoko.html</t>
    <phoneticPr fontId="1"/>
  </si>
  <si>
    <t>h232</t>
  </si>
  <si>
    <t>トロポニンT、NT-proBNP、Dダイマー</t>
  </si>
  <si>
    <t>105 × 244 × 51(mm:WxDxH)
526g</t>
  </si>
  <si>
    <t>https://jacri-ivd.jp/wp_jacri/wp-content/uploads/コバスh232プラス写真.jpg</t>
    <phoneticPr fontId="1"/>
  </si>
  <si>
    <t>https://jacri-ivd.jp/wp_jacri/wp-content/uploads/コバスh232プラス簡易マニュアル.pdf</t>
    <phoneticPr fontId="1"/>
  </si>
  <si>
    <t>https://jacri-ivd.jp/wp_jacri/wp-content/uploads/コバスh232プラス添付文書.pdf</t>
    <phoneticPr fontId="1"/>
  </si>
  <si>
    <t>https://diagnostics.roche.com/jp/ja/products/instruments/cobas-h-232.html</t>
  </si>
  <si>
    <t>※ 現在登録製品はありません</t>
    <rPh sb="2" eb="8">
      <t>ゲンザイトウロクセイヒン</t>
    </rPh>
    <phoneticPr fontId="1"/>
  </si>
  <si>
    <t>10．薬物関連</t>
    <rPh sb="3" eb="5">
      <t>ヤクブツ</t>
    </rPh>
    <rPh sb="5" eb="7">
      <t>カンレン</t>
    </rPh>
    <phoneticPr fontId="1"/>
  </si>
  <si>
    <t>11.　その他</t>
    <rPh sb="6" eb="7">
      <t>タ</t>
    </rPh>
    <phoneticPr fontId="1"/>
  </si>
  <si>
    <t>HCG、Estradiol、FSH、LH、Progesterone、Prolactin、Testosterone（性腺ホルモン）</t>
    <rPh sb="57" eb="59">
      <t>セイセン</t>
    </rPh>
    <phoneticPr fontId="1"/>
  </si>
  <si>
    <t>https://jacri-ivd.jp/wp_jacri/wp-content/uploads/パスファースト本体画像-2.png</t>
    <phoneticPr fontId="1"/>
  </si>
  <si>
    <t xml:space="preserve">https://jacri-ivd.jp/wp_jacri/wp-content/uploads/パスファースト簡易マニュアル-2.pdf
</t>
    <phoneticPr fontId="1"/>
  </si>
  <si>
    <t>https://jacri-ivd.jp/wp_jacri/wp-content/uploads/パスファースト本体添付文書-2.pdf</t>
    <phoneticPr fontId="1"/>
  </si>
  <si>
    <t>https://jacri-ivd.jp/wp_jacri/wp-content/uploads/パスファースト本体画像-2.png</t>
  </si>
  <si>
    <t>https://jacri-ivd.jp/wp_jacri/wp-content/uploads/パスファースト試薬・検体種一覧表-2.pdf</t>
    <phoneticPr fontId="1"/>
  </si>
  <si>
    <t>https://jacri-ivd.jp/wp_jacri/wp-content/uploads/パスファースト本体添付文書-2.pdf</t>
  </si>
  <si>
    <t>ワンタッチペン</t>
    <phoneticPr fontId="1"/>
  </si>
  <si>
    <t>ー</t>
  </si>
  <si>
    <t>本来、穿刺ボタン、確認窓、穿刺深度表示、深度調節ダイヤル、取り外しボタンで構成される</t>
    <rPh sb="0" eb="2">
      <t>ホンライ</t>
    </rPh>
    <rPh sb="3" eb="5">
      <t>センシ</t>
    </rPh>
    <rPh sb="9" eb="12">
      <t>カクニンマド</t>
    </rPh>
    <rPh sb="13" eb="15">
      <t>センシ</t>
    </rPh>
    <rPh sb="15" eb="17">
      <t>シンド</t>
    </rPh>
    <rPh sb="17" eb="19">
      <t>ヒョウジ</t>
    </rPh>
    <rPh sb="20" eb="22">
      <t>シンド</t>
    </rPh>
    <rPh sb="22" eb="24">
      <t>チョウセツ</t>
    </rPh>
    <rPh sb="29" eb="30">
      <t>ト</t>
    </rPh>
    <rPh sb="31" eb="32">
      <t>ハズ</t>
    </rPh>
    <rPh sb="37" eb="39">
      <t>コウセイ</t>
    </rPh>
    <phoneticPr fontId="1"/>
  </si>
  <si>
    <t>その他</t>
    <rPh sb="2" eb="3">
      <t>タ</t>
    </rPh>
    <phoneticPr fontId="1"/>
  </si>
  <si>
    <t>https://jacri-ivd.jp/wp_jacri/wp-content/uploads/ワンタッチペン.pdf</t>
    <phoneticPr fontId="1"/>
  </si>
  <si>
    <t>https://www.pmda.go.jp/PmdaSearch/kikiDetail/ResultDataSetPDF/100310_33B2X00002000003_A_01_08</t>
    <phoneticPr fontId="1"/>
  </si>
  <si>
    <t>https://professional.onetouch.jp/products</t>
  </si>
  <si>
    <t>ワンタッチペンランセット</t>
  </si>
  <si>
    <t>針の太さ 30G</t>
    <rPh sb="0" eb="1">
      <t>ハリ</t>
    </rPh>
    <rPh sb="2" eb="3">
      <t>フト</t>
    </rPh>
    <phoneticPr fontId="1"/>
  </si>
  <si>
    <t>https://jacri-ivd.jp/wp_jacri/wp-content/uploads/ワンタッチペンランセット.pdf</t>
    <phoneticPr fontId="1"/>
  </si>
  <si>
    <t>https://www.pmda.go.jp/PmdaSearch/kikiDetail/ResultDataSetPDF/100310_221AFBZX00044000_A_01_06</t>
    <phoneticPr fontId="1"/>
  </si>
  <si>
    <t>https://jacri-ivd.jp/wp_jacri/wp-content/uploads/パスファースト本体画像.png</t>
    <phoneticPr fontId="1"/>
  </si>
  <si>
    <t>更新日：2022年7月15日</t>
    <rPh sb="0" eb="3">
      <t>コウシンビ</t>
    </rPh>
    <rPh sb="8" eb="9">
      <t>ネン</t>
    </rPh>
    <rPh sb="10" eb="11">
      <t>ガツ</t>
    </rPh>
    <rPh sb="13" eb="14">
      <t>ニチ</t>
    </rPh>
    <phoneticPr fontId="1"/>
  </si>
  <si>
    <t>合  計</t>
    <rPh sb="0" eb="1">
      <t>ア</t>
    </rPh>
    <rPh sb="3" eb="4">
      <t>ケイ</t>
    </rPh>
    <phoneticPr fontId="1"/>
  </si>
  <si>
    <t>8.　血液ガス
（＋他）</t>
    <rPh sb="3" eb="5">
      <t>ケツエキ</t>
    </rPh>
    <rPh sb="9" eb="11">
      <t>タスホカ</t>
    </rPh>
    <phoneticPr fontId="1"/>
  </si>
  <si>
    <t>事前登録数</t>
    <rPh sb="0" eb="2">
      <t>ジゼン</t>
    </rPh>
    <rPh sb="2" eb="3">
      <t>ノボル</t>
    </rPh>
    <rPh sb="3" eb="4">
      <t>ロク</t>
    </rPh>
    <rPh sb="4" eb="5">
      <t>スウ</t>
    </rPh>
    <phoneticPr fontId="1"/>
  </si>
  <si>
    <t>更新日：2023年6月8日</t>
    <rPh sb="0" eb="3">
      <t>コウシンビ</t>
    </rPh>
    <rPh sb="8" eb="9">
      <t>ネン</t>
    </rPh>
    <rPh sb="10" eb="11">
      <t>ガツ</t>
    </rPh>
    <rPh sb="12" eb="13">
      <t>ニチ</t>
    </rPh>
    <phoneticPr fontId="1"/>
  </si>
  <si>
    <t>アキュチェックガイドストリップ</t>
  </si>
  <si>
    <t>25枚入り・30枚入り</t>
    <rPh sb="2" eb="3">
      <t>マイ</t>
    </rPh>
    <rPh sb="3" eb="4">
      <t>イ</t>
    </rPh>
    <rPh sb="8" eb="9">
      <t>マイ</t>
    </rPh>
    <rPh sb="9" eb="10">
      <t>イ</t>
    </rPh>
    <phoneticPr fontId="1"/>
  </si>
  <si>
    <t>アキュチェックガイド</t>
  </si>
  <si>
    <t>寸法(cm) 80×47×20(mm), 40 g</t>
    <rPh sb="0" eb="2">
      <t>スンポウ</t>
    </rPh>
    <phoneticPr fontId="1"/>
  </si>
  <si>
    <t>https://www.pmda.go.jp/PmdaSearch/ivdDetail/ResultDataSetPDF/880256_22900EZX00001000_A_01_02</t>
    <phoneticPr fontId="1"/>
  </si>
  <si>
    <t>https://www.pmda.go.jp/PmdaSearch/kikiDetail/ResultDataSetPDF/880256_229AABZX00011000_A_01_01</t>
    <phoneticPr fontId="1"/>
  </si>
  <si>
    <t>https://www.accu-chek.jp/smbgji-qi-xie-tang-zi-ji-ce-ding-qi/gaido</t>
    <phoneticPr fontId="1"/>
  </si>
  <si>
    <t>ロシュDCジャパン株式会社</t>
  </si>
  <si>
    <t>https://jacri-ivd.jp/wp_jacri/wp-content/uploads/2-2.-製品外観_試験紙ACガイドストリップ.png</t>
    <phoneticPr fontId="1"/>
  </si>
  <si>
    <t>https://jacri-ivd.jp/wp_jacri/wp-content/uploads/2-1.-製品外観メーター.png</t>
    <phoneticPr fontId="1"/>
  </si>
  <si>
    <t>更新日：2023年9月1日</t>
    <rPh sb="0" eb="3">
      <t>コウシンビ</t>
    </rPh>
    <rPh sb="8" eb="9">
      <t>ネン</t>
    </rPh>
    <rPh sb="10" eb="11">
      <t>ガツ</t>
    </rPh>
    <rPh sb="12" eb="13">
      <t>ニチ</t>
    </rPh>
    <phoneticPr fontId="1"/>
  </si>
  <si>
    <t>イムノアロー  SARS-CoV-2&amp;FluA/B&amp;RSV</t>
  </si>
  <si>
    <t>SARS-CoV-2抗原測定(イムノクロマト法)
インフルエンザウイルス抗原測定（イムノクロマト法）
ＲＳウイルスキット</t>
  </si>
  <si>
    <t>更新日：2023年11月20日</t>
    <rPh sb="0" eb="3">
      <t>コウシンビ</t>
    </rPh>
    <rPh sb="8" eb="9">
      <t>ネン</t>
    </rPh>
    <rPh sb="11" eb="12">
      <t>ガツ</t>
    </rPh>
    <rPh sb="14" eb="15">
      <t>ニチ</t>
    </rPh>
    <phoneticPr fontId="1"/>
  </si>
  <si>
    <t>https://jacri-ivd.jp/wp_jacri/wp-content/uploads/製品写真-scaled.jpg</t>
    <phoneticPr fontId="1"/>
  </si>
  <si>
    <t>https://jacri-ivd.jp/wp_jacri/wp-content/uploads/イムノアローABCR簡易ガイド.pdf</t>
    <phoneticPr fontId="1"/>
  </si>
  <si>
    <t>https://jacri-ivd.jp/wp_jacri/wp-content/uploads/【添付文書】イムノアロー-SARS-CoV-2＆FluAB＆RSV.pdf</t>
    <phoneticPr fontId="1"/>
  </si>
  <si>
    <t>https://www.toyobo.co.jp/products/bio/poc/arrow_abcr/index.html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</si>
</sst>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sz val="10"/>
      <color rgb="FFFF0000"/>
      <name val="游ゴシック"/>
      <family val="3"/>
      <charset val="128"/>
      <scheme val="minor"/>
    </font>
    <font>
      <sz val="12"/>
      <color rgb="FFFF0000"/>
      <name val="游ゴシック"/>
      <family val="3"/>
      <charset val="128"/>
      <scheme val="minor"/>
    </font>
    <font>
      <sz val="12"/>
      <name val="游ゴシック"/>
      <family val="3"/>
      <charset val="128"/>
      <scheme val="minor"/>
    </font>
    <font>
      <sz val="11"/>
      <name val="游ゴシック"/>
      <family val="3"/>
      <charset val="128"/>
      <scheme val="minor"/>
    </font>
    <font>
      <b/>
      <sz val="16"/>
      <name val="游ゴシック"/>
      <family val="3"/>
      <charset val="128"/>
      <scheme val="minor"/>
    </font>
    <font>
      <sz val="10"/>
      <name val="游ゴシック"/>
      <family val="3"/>
      <charset val="128"/>
      <scheme val="minor"/>
    </font>
    <font>
      <sz val="11"/>
      <color rgb="FFFF0000"/>
      <name val="游ゴシック"/>
      <family val="3"/>
      <charset val="128"/>
      <scheme val="minor"/>
    </font>
    <font>
      <sz val="11"/>
      <color rgb="FF6600FF"/>
      <name val="游ゴシック"/>
      <family val="3"/>
      <charset val="128"/>
      <scheme val="minor"/>
    </font>
    <font>
      <b/>
      <sz val="12"/>
      <name val="游ゴシック"/>
      <family val="3"/>
      <charset val="128"/>
      <scheme val="minor"/>
    </font>
    <font>
      <sz val="10"/>
      <color rgb="FF0070C0"/>
      <name val="游ゴシック"/>
      <family val="3"/>
      <charset val="128"/>
      <scheme val="minor"/>
    </font>
    <font>
      <sz val="11"/>
      <color rgb="FF0070C0"/>
      <name val="游ゴシック"/>
      <family val="3"/>
      <charset val="128"/>
      <scheme val="minor"/>
    </font>
    <font>
      <b/>
      <sz val="11"/>
      <name val="游ゴシック"/>
      <family val="3"/>
      <charset val="128"/>
      <scheme val="minor"/>
    </font>
    <font>
      <u/>
      <sz val="11"/>
      <color theme="10"/>
      <name val="游ゴシック"/>
      <family val="2"/>
      <charset val="128"/>
      <scheme val="minor"/>
    </font>
    <font>
      <b/>
      <sz val="14"/>
      <name val="Meiryo UI"/>
      <family val="3"/>
      <charset val="128"/>
    </font>
    <font>
      <b/>
      <sz val="12"/>
      <color theme="1"/>
      <name val="游ゴシック"/>
      <family val="3"/>
      <charset val="128"/>
      <scheme val="minor"/>
    </font>
    <font>
      <sz val="10"/>
      <color rgb="FF333333"/>
      <name val="Verdana"/>
      <family val="3"/>
    </font>
    <font>
      <sz val="10"/>
      <color rgb="FF333333"/>
      <name val="Verdana"/>
      <family val="2"/>
    </font>
    <font>
      <sz val="10"/>
      <color rgb="FF373737"/>
      <name val="Arial"/>
      <family val="2"/>
    </font>
    <font>
      <sz val="11"/>
      <name val="游ゴシック Light"/>
      <family val="3"/>
      <charset val="128"/>
      <scheme val="major"/>
    </font>
    <font>
      <b/>
      <sz val="11"/>
      <name val="游ゴシック Light"/>
      <family val="3"/>
      <charset val="128"/>
      <scheme val="major"/>
    </font>
    <font>
      <sz val="10"/>
      <name val="游ゴシック Light"/>
      <family val="3"/>
      <charset val="128"/>
      <scheme val="major"/>
    </font>
    <font>
      <u/>
      <sz val="11"/>
      <color theme="10"/>
      <name val="游ゴシック Light"/>
      <family val="3"/>
      <charset val="128"/>
      <scheme val="major"/>
    </font>
    <font>
      <vertAlign val="superscript"/>
      <sz val="11"/>
      <name val="游ゴシック Light"/>
      <family val="3"/>
      <charset val="128"/>
      <scheme val="major"/>
    </font>
    <font>
      <sz val="12"/>
      <name val="游ゴシック Light"/>
      <family val="3"/>
      <charset val="128"/>
      <scheme val="major"/>
    </font>
    <font>
      <sz val="10"/>
      <color rgb="FF373737"/>
      <name val="游ゴシック Light"/>
      <family val="3"/>
      <charset val="128"/>
      <scheme val="major"/>
    </font>
    <font>
      <sz val="10"/>
      <name val="BIZ UDゴシック"/>
      <family val="3"/>
      <charset val="128"/>
    </font>
    <font>
      <sz val="8"/>
      <name val="游ゴシック"/>
      <family val="3"/>
      <charset val="128"/>
      <scheme val="minor"/>
    </font>
    <font>
      <vertAlign val="subscript"/>
      <sz val="11"/>
      <name val="游ゴシック"/>
      <family val="3"/>
      <charset val="128"/>
      <scheme val="minor"/>
    </font>
    <font>
      <vertAlign val="superscript"/>
      <sz val="11"/>
      <name val="游ゴシック"/>
      <family val="3"/>
      <charset val="128"/>
      <scheme val="minor"/>
    </font>
    <font>
      <b/>
      <sz val="11"/>
      <color rgb="FFFF0000"/>
      <name val="游ゴシック"/>
      <family val="3"/>
      <charset val="128"/>
      <scheme val="minor"/>
    </font>
    <font>
      <sz val="11"/>
      <color theme="1"/>
      <name val="BIZ UDPゴシック"/>
      <family val="3"/>
      <charset val="128"/>
    </font>
    <font>
      <b/>
      <sz val="11"/>
      <name val="BIZ UDPゴシック"/>
      <family val="3"/>
      <charset val="128"/>
    </font>
    <font>
      <b/>
      <sz val="9"/>
      <name val="BIZ UDPゴシック"/>
      <family val="3"/>
      <charset val="128"/>
    </font>
    <font>
      <b/>
      <sz val="11"/>
      <color theme="1"/>
      <name val="BIZ UDP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CCFFCC"/>
        <bgColor indexed="64"/>
      </patternFill>
    </fill>
    <fill>
      <patternFill patternType="solid">
        <fgColor theme="7" tint="0.39997558519241921"/>
        <bgColor indexed="64"/>
      </patternFill>
    </fill>
    <fill>
      <patternFill patternType="solid">
        <fgColor rgb="FFFFFFCC"/>
        <bgColor indexed="64"/>
      </patternFill>
    </fill>
    <fill>
      <patternFill patternType="solid">
        <fgColor theme="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1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shrinkToFit="1"/>
    </xf>
    <xf numFmtId="0" fontId="5" fillId="0" borderId="0" xfId="0" applyFont="1" applyAlignment="1">
      <alignment vertical="top"/>
    </xf>
    <xf numFmtId="0" fontId="4" fillId="0" borderId="0" xfId="0" applyFont="1" applyAlignment="1">
      <alignment vertical="center" wrapText="1"/>
    </xf>
    <xf numFmtId="0" fontId="5" fillId="2" borderId="1" xfId="0" applyFont="1" applyFill="1" applyBorder="1" applyAlignment="1">
      <alignment horizontal="center" vertical="center"/>
    </xf>
    <xf numFmtId="0" fontId="7" fillId="0" borderId="0" xfId="0" applyFont="1">
      <alignment vertical="center"/>
    </xf>
    <xf numFmtId="0" fontId="9" fillId="0" borderId="0" xfId="0" applyFont="1" applyAlignment="1">
      <alignment horizontal="center" vertical="center" wrapText="1"/>
    </xf>
    <xf numFmtId="0" fontId="9" fillId="0" borderId="0" xfId="0" applyFont="1">
      <alignment vertical="center"/>
    </xf>
    <xf numFmtId="0" fontId="10" fillId="0" borderId="1" xfId="0" applyFont="1" applyBorder="1">
      <alignment vertical="center"/>
    </xf>
    <xf numFmtId="0" fontId="4" fillId="0" borderId="13" xfId="0" applyFont="1" applyBorder="1">
      <alignment vertical="center"/>
    </xf>
    <xf numFmtId="0" fontId="4" fillId="0" borderId="1" xfId="0" applyFont="1" applyBorder="1">
      <alignment vertical="center"/>
    </xf>
    <xf numFmtId="0" fontId="4" fillId="0" borderId="1" xfId="0" applyFont="1" applyBorder="1" applyAlignment="1">
      <alignment vertical="center" shrinkToFi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11" fillId="0" borderId="0" xfId="0" applyFont="1">
      <alignment vertical="center"/>
    </xf>
    <xf numFmtId="0" fontId="11"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3" fillId="0" borderId="0" xfId="0" applyFont="1">
      <alignment vertical="center"/>
    </xf>
    <xf numFmtId="0" fontId="13" fillId="4" borderId="1" xfId="0" applyFont="1" applyFill="1" applyBorder="1" applyAlignment="1">
      <alignment horizontal="center" vertical="center"/>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center" vertical="center" wrapText="1"/>
    </xf>
    <xf numFmtId="0" fontId="1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0" borderId="0" xfId="0" applyFont="1" applyAlignment="1">
      <alignment vertical="center" shrinkToFit="1"/>
    </xf>
    <xf numFmtId="0" fontId="7" fillId="0" borderId="0" xfId="0" applyFont="1" applyAlignment="1">
      <alignment vertical="center" shrinkToFit="1"/>
    </xf>
    <xf numFmtId="0" fontId="11" fillId="0" borderId="0" xfId="0" applyFont="1" applyAlignment="1">
      <alignment vertical="center" shrinkToFit="1"/>
    </xf>
    <xf numFmtId="0" fontId="5" fillId="0" borderId="0" xfId="0" applyFont="1" applyAlignment="1">
      <alignment horizontal="center" vertical="center" shrinkToFit="1"/>
    </xf>
    <xf numFmtId="0" fontId="15" fillId="0" borderId="0" xfId="0" applyFont="1" applyAlignment="1">
      <alignment vertical="center" shrinkToFit="1"/>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1" applyFill="1" applyBorder="1" applyAlignment="1">
      <alignment horizontal="left" vertical="center" wrapText="1"/>
    </xf>
    <xf numFmtId="0" fontId="5" fillId="0" borderId="0" xfId="0" applyFont="1" applyAlignment="1">
      <alignment vertical="center" wrapText="1" shrinkToFit="1"/>
    </xf>
    <xf numFmtId="0" fontId="5" fillId="0" borderId="1" xfId="0" applyFont="1" applyBorder="1" applyAlignment="1">
      <alignment horizontal="center" vertical="center"/>
    </xf>
    <xf numFmtId="0" fontId="14" fillId="0" borderId="1" xfId="1" applyFill="1" applyBorder="1" applyAlignment="1">
      <alignment horizontal="center" vertical="center" wrapText="1"/>
    </xf>
    <xf numFmtId="0" fontId="5" fillId="0" borderId="1" xfId="1" applyFont="1" applyFill="1" applyBorder="1" applyAlignment="1">
      <alignment horizontal="center" vertical="center" wrapText="1"/>
    </xf>
    <xf numFmtId="0" fontId="14" fillId="0" borderId="1" xfId="1" applyBorder="1" applyAlignment="1">
      <alignment horizontal="center" vertical="center" wrapText="1"/>
    </xf>
    <xf numFmtId="0" fontId="14" fillId="0" borderId="1" xfId="1" applyFill="1" applyBorder="1" applyAlignment="1">
      <alignment horizontal="center" vertical="center"/>
    </xf>
    <xf numFmtId="0" fontId="5" fillId="0" borderId="1" xfId="0" applyFont="1" applyBorder="1" applyAlignment="1">
      <alignment horizontal="left" vertical="center"/>
    </xf>
    <xf numFmtId="0" fontId="19" fillId="0" borderId="1" xfId="0" applyFont="1" applyBorder="1" applyAlignment="1">
      <alignment horizontal="center" vertical="center"/>
    </xf>
    <xf numFmtId="0" fontId="14" fillId="5" borderId="1" xfId="1" applyFill="1" applyBorder="1" applyAlignment="1">
      <alignment horizontal="center" vertical="center" wrapText="1"/>
    </xf>
    <xf numFmtId="0" fontId="20" fillId="0" borderId="0" xfId="0" applyFont="1" applyAlignment="1">
      <alignment horizontal="center" vertical="center" shrinkToFit="1"/>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0" fillId="0" borderId="0" xfId="0" applyFont="1" applyAlignment="1">
      <alignment vertical="center" wrapText="1" shrinkToFit="1"/>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3" fillId="0" borderId="1" xfId="1" applyFont="1" applyFill="1" applyBorder="1" applyAlignment="1">
      <alignment horizontal="left" vertical="top" wrapText="1"/>
    </xf>
    <xf numFmtId="0" fontId="23" fillId="0" borderId="1" xfId="2" applyFont="1" applyBorder="1" applyAlignment="1">
      <alignment horizontal="left" vertical="top" wrapText="1"/>
    </xf>
    <xf numFmtId="0" fontId="23" fillId="0" borderId="1" xfId="1" applyFont="1" applyBorder="1" applyAlignment="1">
      <alignment horizontal="left" vertical="top" wrapText="1"/>
    </xf>
    <xf numFmtId="0" fontId="20" fillId="0" borderId="1" xfId="0" applyFont="1" applyBorder="1" applyAlignment="1">
      <alignment horizontal="left" vertical="top" wrapText="1"/>
    </xf>
    <xf numFmtId="0" fontId="14" fillId="0" borderId="1" xfId="1" applyFill="1" applyBorder="1" applyAlignment="1">
      <alignment horizontal="left" vertical="top" wrapText="1"/>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0" fillId="0" borderId="1" xfId="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0" fillId="0" borderId="0" xfId="0" applyFont="1" applyAlignment="1">
      <alignment horizontal="center" vertical="center" wrapText="1"/>
    </xf>
    <xf numFmtId="0" fontId="26" fillId="0" borderId="0" xfId="0" applyFont="1" applyAlignment="1">
      <alignment horizontal="center" vertical="center" wrapText="1"/>
    </xf>
    <xf numFmtId="0" fontId="0" fillId="0" borderId="0" xfId="0" applyAlignment="1">
      <alignment vertical="center" wrapText="1"/>
    </xf>
    <xf numFmtId="0" fontId="0" fillId="0" borderId="1" xfId="0" applyBorder="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4" fillId="0" borderId="1" xfId="1" applyBorder="1" applyAlignment="1">
      <alignment vertical="center" wrapText="1"/>
    </xf>
    <xf numFmtId="0" fontId="14" fillId="0" borderId="1" xfId="1" applyBorder="1">
      <alignment vertical="center"/>
    </xf>
    <xf numFmtId="0" fontId="20" fillId="0" borderId="8" xfId="0" applyFont="1" applyBorder="1" applyAlignment="1">
      <alignment vertical="center" wrapText="1" shrinkToFit="1"/>
    </xf>
    <xf numFmtId="0" fontId="5" fillId="0" borderId="0" xfId="0" applyFont="1" applyAlignment="1">
      <alignment horizontal="center" vertical="top"/>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4" fillId="0" borderId="0" xfId="1" applyAlignment="1">
      <alignment horizontal="left" vertical="center" wrapText="1"/>
    </xf>
    <xf numFmtId="0" fontId="14" fillId="0" borderId="1" xfId="1" applyBorder="1" applyAlignment="1">
      <alignment horizontal="left" vertical="center" wrapText="1"/>
    </xf>
    <xf numFmtId="0" fontId="31" fillId="0" borderId="0" xfId="0" applyFont="1">
      <alignment vertical="center"/>
    </xf>
    <xf numFmtId="0" fontId="14" fillId="5" borderId="1" xfId="1" applyFill="1" applyBorder="1" applyAlignment="1">
      <alignment horizontal="center" vertical="center"/>
    </xf>
    <xf numFmtId="0" fontId="32" fillId="0" borderId="0" xfId="0" applyFont="1">
      <alignment vertical="center"/>
    </xf>
    <xf numFmtId="0" fontId="32" fillId="0" borderId="0" xfId="0" applyFont="1" applyAlignment="1">
      <alignment horizontal="center" vertical="center"/>
    </xf>
    <xf numFmtId="0" fontId="34" fillId="6" borderId="1" xfId="0" applyFont="1" applyFill="1" applyBorder="1" applyAlignment="1">
      <alignment horizontal="center" vertical="center" wrapText="1"/>
    </xf>
    <xf numFmtId="0" fontId="35" fillId="0" borderId="1" xfId="0" applyFont="1" applyBorder="1" applyAlignment="1">
      <alignment horizontal="center" vertical="center"/>
    </xf>
    <xf numFmtId="0" fontId="33" fillId="6" borderId="11" xfId="0" applyFont="1" applyFill="1" applyBorder="1" applyAlignment="1">
      <alignment horizontal="center" vertical="center"/>
    </xf>
    <xf numFmtId="0" fontId="35" fillId="0" borderId="11" xfId="0" applyFont="1" applyBorder="1" applyAlignment="1">
      <alignment horizontal="center" vertical="center"/>
    </xf>
    <xf numFmtId="0" fontId="34" fillId="6" borderId="12" xfId="0" applyFont="1" applyFill="1" applyBorder="1" applyAlignment="1">
      <alignment horizontal="center" vertical="center" wrapText="1"/>
    </xf>
    <xf numFmtId="0" fontId="35" fillId="0" borderId="12" xfId="0" applyFont="1" applyBorder="1" applyAlignment="1">
      <alignment horizontal="center" vertical="center"/>
    </xf>
    <xf numFmtId="0" fontId="33" fillId="6" borderId="14" xfId="0" applyFont="1" applyFill="1" applyBorder="1" applyAlignment="1">
      <alignment horizontal="center" vertical="center"/>
    </xf>
    <xf numFmtId="0" fontId="35" fillId="5" borderId="15" xfId="0" applyFont="1" applyFill="1" applyBorder="1" applyAlignment="1">
      <alignment horizontal="center" vertical="center"/>
    </xf>
    <xf numFmtId="0" fontId="5" fillId="0" borderId="0" xfId="0" applyFont="1" applyFill="1">
      <alignment vertical="center"/>
    </xf>
    <xf numFmtId="0" fontId="20" fillId="0" borderId="0" xfId="0" applyFont="1" applyFill="1" applyAlignment="1">
      <alignment vertical="center" wrapText="1" shrinkToFit="1"/>
    </xf>
    <xf numFmtId="0" fontId="22"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0" fillId="0" borderId="0" xfId="0" applyFill="1">
      <alignment vertical="center"/>
    </xf>
    <xf numFmtId="0" fontId="32" fillId="0" borderId="0" xfId="0" applyFont="1" applyAlignment="1">
      <alignment horizontal="left" vertical="center"/>
    </xf>
    <xf numFmtId="0" fontId="16" fillId="0" borderId="0" xfId="0" applyFont="1" applyAlignment="1">
      <alignment horizontal="left" vertical="center"/>
    </xf>
    <xf numFmtId="0" fontId="8" fillId="3" borderId="1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2" xfId="0" applyFont="1" applyFill="1" applyBorder="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2" xfId="0" applyFont="1" applyBorder="1" applyAlignment="1">
      <alignment horizontal="left" vertical="top"/>
    </xf>
    <xf numFmtId="0" fontId="4" fillId="0" borderId="10" xfId="0" applyFont="1" applyBorder="1" applyAlignment="1">
      <alignment horizontal="left" vertical="top"/>
    </xf>
  </cellXfs>
  <cellStyles count="3">
    <cellStyle name="Hyperlink" xfId="2" xr:uid="{684E4D5B-0D4D-4F82-B23C-21CFD7CAD975}"/>
    <cellStyle name="ハイパーリンク" xfId="1" builtinId="8"/>
    <cellStyle name="標準" xfId="0" builtinId="0"/>
  </cellStyles>
  <dxfs count="0"/>
  <tableStyles count="0" defaultTableStyle="TableStyleMedium2" defaultPivotStyle="PivotStyleLight16"/>
  <colors>
    <mruColors>
      <color rgb="FFFFFFCC"/>
      <color rgb="FF6699FF"/>
      <color rgb="FFCCFFCC"/>
      <color rgb="FF3333CC"/>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028/Dropbox%20(&#19968;&#33324;&#31038;&#22243;&#27861;&#20154;&#12288;&#26085;&#26412;&#33256;&#24202;&#26908;&#26619;&#34220;&#21332;&#20250;)/&#24120;&#32622;&#22996;&#21729;&#20250;/&#27969;&#36890;&#22996;&#21729;&#20250;/&#9679;&#22823;&#35215;&#27169;&#28797;&#23475;&#25903;&#25588;&#35201;&#35531;&#36899;&#32097;&#31379;&#21475;/&#28797;&#23475;&#25903;&#25588;&#29289;&#36039;&#30331;&#37682;&#19968;&#35239;&#34920;_&#12414;&#12392;&#12417;&#2999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8797;&#23475;&#25903;&#25588;&#29289;&#36039;&#30331;&#37682;&#19968;&#35239;&#34920;_&#12304;&#12414;&#12392;&#12417;%2002&#123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5903;&#25588;&#29289;&#36039;&#36861;&#21152;&#12539;&#22793;&#26356;&#30331;&#37682;&#29992;&#32025;_&#26085;&#27700;&#35069;&#342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028/Dropbox%20(&#19968;&#33324;&#31038;&#22243;&#27861;&#20154;&#12288;&#26085;&#26412;&#33256;&#24202;&#26908;&#26619;&#34220;&#21332;&#20250;)/&#24120;&#32622;&#22996;&#21729;&#20250;/&#27969;&#36890;&#22996;&#21729;&#20250;/&#9679;&#22823;&#35215;&#27169;&#28797;&#23475;&#25903;&#25588;&#35201;&#35531;&#36899;&#32097;&#31379;&#21475;/21&#65294;LSI/&#28797;&#23475;&#25903;&#25588;&#29289;&#36039;&#30331;&#37682;&#30003;&#35531;&#29992;&#32025;_&#26666;&#24335;&#20250;&#31038;LSI&#65426;&#65411;&#65438;&#65384;&#65396;&#65437;&#65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sumibe.co.jp/product/s-bio/all_diagnostic_drug/cardiovascular/toriage_testmeter/?drugcaution=yes" TargetMode="External"/><Relationship Id="rId13" Type="http://schemas.openxmlformats.org/officeDocument/2006/relationships/hyperlink" Target="https://jacri-ivd.jp/wp_jacri/wp-content/uploads/13957M-&#12489;&#12521;&#12452;&#12504;&#12510;&#12488;APTTAT-&#28155;&#20184;&#25991;&#26360;.pdf" TargetMode="External"/><Relationship Id="rId18" Type="http://schemas.openxmlformats.org/officeDocument/2006/relationships/hyperlink" Target="https://jacri-ivd.jp/wp_jacri/wp-content/uploads/&#12497;&#12473;&#12501;&#12449;&#12540;&#12473;&#12488;&#26412;&#20307;&#28155;&#20184;&#25991;&#26360;-1.pdf" TargetMode="External"/><Relationship Id="rId26" Type="http://schemas.openxmlformats.org/officeDocument/2006/relationships/hyperlink" Target="https://jacri-ivd.jp/wp_jacri/wp-content/uploads/&#12525;&#12471;&#12517;-PT-&#12486;&#12473;&#12488;&#12473;&#12488;&#12522;&#12483;&#12503;&#28155;&#20184;&#25991;&#26360;.pdf" TargetMode="External"/><Relationship Id="rId39" Type="http://schemas.openxmlformats.org/officeDocument/2006/relationships/hyperlink" Target="https://jacri-ivd.jp/wp_jacri/wp-content/uploads/26_&#12488;&#12522;&#12450;&#12540;&#12472;&#12486;&#12473;&#12488;&#12513;&#12540;&#12479;&#12540;&#27231;&#22120;&#26012;&#12417;-.png" TargetMode="External"/><Relationship Id="rId3" Type="http://schemas.openxmlformats.org/officeDocument/2006/relationships/hyperlink" Target="https://www.sekisuimedical.jp/" TargetMode="External"/><Relationship Id="rId21" Type="http://schemas.openxmlformats.org/officeDocument/2006/relationships/hyperlink" Target="https://jacri-ivd.jp/wp_jacri/wp-content/uploads/&#12488;&#12522;&#12450;&#12540;&#12472;&#12486;&#12473;&#12488;-&#12513;&#12540;&#12479;&#12540;&#31777;&#26131;&#25805;&#20316;&#12460;&#12452;&#12489;-202204.pdf" TargetMode="External"/><Relationship Id="rId34" Type="http://schemas.openxmlformats.org/officeDocument/2006/relationships/hyperlink" Target="https://jacri-ivd.jp/wp_jacri/wp-content/uploads/&#12467;&#12496;&#12473;h232&#12503;&#12521;&#12473;&#31777;&#26131;&#12510;&#12491;&#12517;&#12450;&#12523;.pdf" TargetMode="External"/><Relationship Id="rId42" Type="http://schemas.openxmlformats.org/officeDocument/2006/relationships/hyperlink" Target="https://jacri-ivd.jp/wp_jacri/wp-content/uploads/&#33256;&#34220;&#21332;-&#28797;&#23475;&#25903;&#25588;&#29289;&#36039;&#30331;&#37682;-&#35069;&#21697;&#22806;&#35251;&#20889;&#30495;.pdf" TargetMode="External"/><Relationship Id="rId7" Type="http://schemas.openxmlformats.org/officeDocument/2006/relationships/hyperlink" Target="https://www.medience.co.jp/diagnostics/h1_pathfast/" TargetMode="External"/><Relationship Id="rId12" Type="http://schemas.openxmlformats.org/officeDocument/2006/relationships/hyperlink" Target="https://jacri-ivd.jp/wp_jacri/wp-content/uploads/&#12304;CG02N&#12305;&#21307;&#30274;&#27231;&#22120;&#28155;&#20184;&#25991;&#26360;&#31532;3&#29256;_7231D.pdf" TargetMode="External"/><Relationship Id="rId17" Type="http://schemas.openxmlformats.org/officeDocument/2006/relationships/hyperlink" Target="https://jacri-ivd.jp/wp_jacri/wp-content/uploads/&#12497;&#12473;&#12501;&#12449;&#12540;&#12473;&#12488;&#31777;&#26131;&#12510;&#12491;&#12517;&#12450;&#12523;-1.pdf" TargetMode="External"/><Relationship Id="rId25" Type="http://schemas.openxmlformats.org/officeDocument/2006/relationships/hyperlink" Target="https://jacri-ivd.jp/wp_jacri/wp-content/uploads/&#12467;&#12450;&#12464;&#12481;&#12455;&#12483;&#12463;-XS&#20351;&#29992;&#35500;&#26126;&#26360;.pdf" TargetMode="External"/><Relationship Id="rId33" Type="http://schemas.openxmlformats.org/officeDocument/2006/relationships/hyperlink" Target="https://jacri-ivd.jp/wp_jacri/wp-content/uploads/&#12467;&#12496;&#12473;h232&#12503;&#12521;&#12473;&#20889;&#30495;.jpg" TargetMode="External"/><Relationship Id="rId38" Type="http://schemas.openxmlformats.org/officeDocument/2006/relationships/hyperlink" Target="https://jacri-ivd.jp/wp_jacri/wp-content/uploads/POCMi-STAT&#12450;&#12490;&#12521;&#12452;&#12470;&#12540;&#31777;&#26131;&#21462;&#25201;-3.pdf" TargetMode="External"/><Relationship Id="rId2" Type="http://schemas.openxmlformats.org/officeDocument/2006/relationships/hyperlink" Target="https://www.sekisuimedical.jp/" TargetMode="External"/><Relationship Id="rId16" Type="http://schemas.openxmlformats.org/officeDocument/2006/relationships/hyperlink" Target="https://jacri-ivd.jp/wp_jacri/wp-content/uploads/&#12497;&#12473;&#12501;&#12449;&#12540;&#12473;&#12488;&#26412;&#20307;&#30011;&#20687;-1.png" TargetMode="External"/><Relationship Id="rId20" Type="http://schemas.openxmlformats.org/officeDocument/2006/relationships/hyperlink" Target="https://jacri-ivd.jp/wp_jacri/wp-content/uploads/&#12452;&#12450;&#12488;&#12525;DD&#65295;E&#12486;&#12473;&#12488;&#28155;&#20184;&#25991;&#26360;.pdf" TargetMode="External"/><Relationship Id="rId29" Type="http://schemas.openxmlformats.org/officeDocument/2006/relationships/hyperlink" Target="https://jacri-ivd.jp/wp_jacri/wp-content/uploads/&#12521;&#12500;&#12483;&#12489;&#12481;&#12483;&#12503;D&#12480;&#12452;&#12510;&#12540;&#28155;&#20184;&#25991;&#26360;.pdf" TargetMode="External"/><Relationship Id="rId41" Type="http://schemas.openxmlformats.org/officeDocument/2006/relationships/hyperlink" Target="https://jacri-ivd.jp/wp_jacri/wp-content/uploads/&#33256;&#34220;&#21332;-&#28797;&#23475;&#25903;&#25588;&#29289;&#36039;&#30331;&#37682;-&#35069;&#21697;&#22806;&#35251;&#20889;&#30495;.pdf" TargetMode="External"/><Relationship Id="rId1" Type="http://schemas.openxmlformats.org/officeDocument/2006/relationships/hyperlink" Target="https://www.sekisuimedical.jp/" TargetMode="External"/><Relationship Id="rId6" Type="http://schemas.openxmlformats.org/officeDocument/2006/relationships/hyperlink" Target="https://diagnostics.roche.com/jp/ja/products/instruments/cobas-h-232.html" TargetMode="External"/><Relationship Id="rId11" Type="http://schemas.openxmlformats.org/officeDocument/2006/relationships/hyperlink" Target="https://jacri-ivd.jp/wp_jacri/wp-content/uploads/&#12304;&#28155;&#20184;&#25991;&#26360;&#12305;4P75-01i-STAT1&#12450;&#12490;&#12521;&#12452;&#12470;&#12540;-3.pdf" TargetMode="External"/><Relationship Id="rId24" Type="http://schemas.openxmlformats.org/officeDocument/2006/relationships/hyperlink" Target="https://jacri-ivd.jp/wp_jacri/wp-content/uploads/&#12467;&#12450;&#12464;&#12481;&#12455;&#12483;&#12463;&#31777;&#26131;&#12510;&#12491;&#12517;&#12450;&#12523;.pdf" TargetMode="External"/><Relationship Id="rId32" Type="http://schemas.openxmlformats.org/officeDocument/2006/relationships/hyperlink" Target="https://jacri-ivd.jp/wp_jacri/wp-content/uploads/&#23500;&#22763;&#12489;&#12521;&#12452;&#12465;&#12512;NX700-&#28155;&#20184;&#25991;&#26360;-1.pdf" TargetMode="External"/><Relationship Id="rId37" Type="http://schemas.openxmlformats.org/officeDocument/2006/relationships/hyperlink" Target="https://jacri-ivd.jp/wp_jacri/wp-content/uploads/&#23500;&#22763;&#12489;&#12521;&#12452;&#12465;&#12512;NX700-&#31777;&#26131;&#12510;&#12491;&#12517;&#12450;&#12523;-1.pdf" TargetMode="External"/><Relationship Id="rId40" Type="http://schemas.openxmlformats.org/officeDocument/2006/relationships/hyperlink" Target="https://jacri-ivd.jp/wp_jacri/wp-content/uploads/&#33256;&#34220;&#21332;-&#28797;&#23475;&#25903;&#25588;&#29289;&#36039;&#30331;&#37682;-&#35069;&#21697;&#22806;&#35251;&#20889;&#30495;.pdf" TargetMode="External"/><Relationship Id="rId45" Type="http://schemas.openxmlformats.org/officeDocument/2006/relationships/printerSettings" Target="../printerSettings/printerSettings10.bin"/><Relationship Id="rId5" Type="http://schemas.openxmlformats.org/officeDocument/2006/relationships/hyperlink" Target="https://diagnostic-wako.fujifilm.com/product/poct/ketuekigyoko.html" TargetMode="External"/><Relationship Id="rId15" Type="http://schemas.openxmlformats.org/officeDocument/2006/relationships/hyperlink" Target="https://jacri-ivd.jp/wp_jacri/wp-content/uploads/13944N-&#12489;&#12521;&#12452;&#12504;&#12510;&#12488;FibAT&#12288;&#28155;&#20184;&#25991;&#26360;.pdf" TargetMode="External"/><Relationship Id="rId23" Type="http://schemas.openxmlformats.org/officeDocument/2006/relationships/hyperlink" Target="https://jacri-ivd.jp/wp_jacri/wp-content/uploads/&#12467;&#12450;&#12464;&#12481;&#12455;&#12483;&#12463;&#20889;&#30495;-scaled.jpg" TargetMode="External"/><Relationship Id="rId28" Type="http://schemas.openxmlformats.org/officeDocument/2006/relationships/hyperlink" Target="https://jacri-ivd.jp/wp_jacri/wp-content/uploads/&#12521;&#12500;&#12483;&#12489;&#12500;&#12450;&#31777;&#26131;&#12510;&#12491;&#12517;&#12450;&#12523;.pdf" TargetMode="External"/><Relationship Id="rId36" Type="http://schemas.openxmlformats.org/officeDocument/2006/relationships/hyperlink" Target="https://jacri-ivd.jp/wp_jacri/wp-content/uploads/CG02N-Quick-Manual-Ver.1.04.pdf" TargetMode="External"/><Relationship Id="rId10" Type="http://schemas.openxmlformats.org/officeDocument/2006/relationships/hyperlink" Target="https://jacri-ivd.jp/wp_jacri/wp-content/uploads/Img_Cart4310-4.jpg" TargetMode="External"/><Relationship Id="rId19" Type="http://schemas.openxmlformats.org/officeDocument/2006/relationships/hyperlink" Target="https://jacri-ivd.jp/wp_jacri/wp-content/uploads/&#12452;&#12450;&#12488;&#12525;DD&#65295;E&#12486;&#12473;&#12488;&#12497;&#12531;&#12501;&#12524;&#12483;&#12488;&#20860;&#31777;&#26131;&#12510;&#12491;&#12517;&#12450;&#12523;.pdf" TargetMode="External"/><Relationship Id="rId31" Type="http://schemas.openxmlformats.org/officeDocument/2006/relationships/hyperlink" Target="https://jacri-ivd.jp/wp_jacri/wp-content/uploads/&#23500;&#22763;&#12489;&#12521;&#12452;&#12465;&#12512;NX700-1.png" TargetMode="External"/><Relationship Id="rId44" Type="http://schemas.openxmlformats.org/officeDocument/2006/relationships/hyperlink" Target="https://jacri-ivd.jp/wp_jacri/wp-content/uploads/&#12497;&#12473;&#12501;&#12449;&#12540;&#12473;&#12488;&#35430;&#34220;&#12539;&#26908;&#20307;&#31278;&#19968;&#35239;&#34920;-1.pdf" TargetMode="External"/><Relationship Id="rId4" Type="http://schemas.openxmlformats.org/officeDocument/2006/relationships/hyperlink" Target="https://www.sekisuimedical.jp/" TargetMode="External"/><Relationship Id="rId9" Type="http://schemas.openxmlformats.org/officeDocument/2006/relationships/hyperlink" Target="https://jacri-ivd.jp/wp_jacri/wp-content/uploads/&#12452;&#12450;&#12488;&#12525;DD&#65295;E&#12486;&#12473;&#12488;&#30011;&#20687;.pdf" TargetMode="External"/><Relationship Id="rId14" Type="http://schemas.openxmlformats.org/officeDocument/2006/relationships/hyperlink" Target="https://jacri-ivd.jp/wp_jacri/wp-content/uploads/13800N-&#12489;&#12521;&#12452;&#12504;&#12510;&#12488;PTAT-&#28155;&#20184;&#25991;&#26360;.pdf" TargetMode="External"/><Relationship Id="rId22" Type="http://schemas.openxmlformats.org/officeDocument/2006/relationships/hyperlink" Target="https://jacri-ivd.jp/wp_jacri/wp-content/uploads/&#12488;&#12522;&#12450;&#12540;&#12472;&#12486;&#12473;&#12488;&#12288;&#12513;&#12540;&#12479;&#12540;.pdf" TargetMode="External"/><Relationship Id="rId27" Type="http://schemas.openxmlformats.org/officeDocument/2006/relationships/hyperlink" Target="https://jacri-ivd.jp/wp_jacri/wp-content/uploads/&#12521;&#12500;&#12483;&#12489;&#12500;&#12450;-&#22806;&#35251;&#20889;&#30495;.jpg" TargetMode="External"/><Relationship Id="rId30" Type="http://schemas.openxmlformats.org/officeDocument/2006/relationships/hyperlink" Target="https://jacri-ivd.jp/wp_jacri/wp-content/uploads/&#12521;&#12500;&#12483;&#12489;&#12481;&#12483;&#12503;D&#12480;&#12452;&#12510;&#12540;&#28155;&#20184;&#25991;&#26360;.pdf" TargetMode="External"/><Relationship Id="rId35" Type="http://schemas.openxmlformats.org/officeDocument/2006/relationships/hyperlink" Target="https://jacri-ivd.jp/wp_jacri/wp-content/uploads/&#12467;&#12496;&#12473;h232&#12503;&#12521;&#12473;&#28155;&#20184;&#25991;&#26360;.pdf" TargetMode="External"/><Relationship Id="rId43" Type="http://schemas.openxmlformats.org/officeDocument/2006/relationships/hyperlink" Target="https://jacri-ivd.jp/wp_jacri/wp-content/uploads/&#33256;&#34220;&#21332;-&#28797;&#23475;&#25903;&#25588;&#29289;&#36039;&#30331;&#37682;-&#35069;&#21697;&#22806;&#35251;&#20889;&#30495;.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jacri-ivd.jp/wp_jacri/wp-content/uploads/&#12527;&#12531;&#12479;&#12483;&#12481;&#12506;&#12531;&#12521;&#12531;&#12475;&#12483;&#12488;.pdf" TargetMode="External"/><Relationship Id="rId3" Type="http://schemas.openxmlformats.org/officeDocument/2006/relationships/hyperlink" Target="https://www.medience.co.jp/diagnostics/h1_pathfast/" TargetMode="External"/><Relationship Id="rId7" Type="http://schemas.openxmlformats.org/officeDocument/2006/relationships/hyperlink" Target="https://jacri-ivd.jp/wp_jacri/wp-content/uploads/&#12527;&#12531;&#12479;&#12483;&#12481;&#12506;&#12531;.pdf" TargetMode="External"/><Relationship Id="rId2" Type="http://schemas.openxmlformats.org/officeDocument/2006/relationships/hyperlink" Target="https://www.pmda.go.jp/PmdaSearch/kikiDetail/ResultDataSetPDF/100310_33B2X00002000003_A_01_08" TargetMode="External"/><Relationship Id="rId1" Type="http://schemas.openxmlformats.org/officeDocument/2006/relationships/hyperlink" Target="https://www.pmda.go.jp/PmdaSearch/kikiDetail/ResultDataSetPDF/100310_221AFBZX00044000_A_01_06" TargetMode="External"/><Relationship Id="rId6" Type="http://schemas.openxmlformats.org/officeDocument/2006/relationships/hyperlink" Target="https://jacri-ivd.jp/wp_jacri/wp-content/uploads/&#12497;&#12473;&#12501;&#12449;&#12540;&#12473;&#12488;&#26412;&#20307;&#28155;&#20184;&#25991;&#26360;-2.pdf" TargetMode="External"/><Relationship Id="rId5" Type="http://schemas.openxmlformats.org/officeDocument/2006/relationships/hyperlink" Target="https://jacri-ivd.jp/wp_jacri/wp-content/uploads/&#12497;&#12473;&#12501;&#12449;&#12540;&#12473;&#12488;&#31777;&#26131;&#12510;&#12491;&#12517;&#12450;&#12523;-2.pdf" TargetMode="External"/><Relationship Id="rId10" Type="http://schemas.openxmlformats.org/officeDocument/2006/relationships/printerSettings" Target="../printerSettings/printerSettings12.bin"/><Relationship Id="rId4" Type="http://schemas.openxmlformats.org/officeDocument/2006/relationships/hyperlink" Target="https://jacri-ivd.jp/wp_jacri/wp-content/uploads/&#12497;&#12473;&#12501;&#12449;&#12540;&#12473;&#12488;&#26412;&#20307;&#30011;&#20687;-2.png" TargetMode="External"/><Relationship Id="rId9" Type="http://schemas.openxmlformats.org/officeDocument/2006/relationships/hyperlink" Target="https://jacri-ivd.jp/wp_jacri/wp-content/uploads/&#12497;&#12473;&#12501;&#12449;&#12540;&#12473;&#12488;&#35430;&#34220;&#12539;&#26908;&#20307;&#31278;&#19968;&#35239;&#34920;-2.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jacri-ivd.jp/wp_jacri/wp-content/uploads/1&#65294;SP-4430-&#28155;&#20184;&#25991;&#26360;-V7.pdf" TargetMode="External"/><Relationship Id="rId13" Type="http://schemas.openxmlformats.org/officeDocument/2006/relationships/hyperlink" Target="https://jacri-ivd.jp/wp_jacri/wp-content/uploads/&#23500;&#22763;&#12489;&#12521;&#12452;&#12465;&#12512;NX600.pdf" TargetMode="External"/><Relationship Id="rId18" Type="http://schemas.openxmlformats.org/officeDocument/2006/relationships/hyperlink" Target="https://jacri-ivd.jp/wp_jacri/wp-content/uploads/150266_12A2X10002000009_A_02_01.pdf" TargetMode="External"/><Relationship Id="rId3" Type="http://schemas.openxmlformats.org/officeDocument/2006/relationships/hyperlink" Target="http://www.arkray.co.jp/japanese/products/poct/biochem/sp-4430.html" TargetMode="External"/><Relationship Id="rId21" Type="http://schemas.openxmlformats.org/officeDocument/2006/relationships/printerSettings" Target="../printerSettings/printerSettings2.bin"/><Relationship Id="rId7" Type="http://schemas.openxmlformats.org/officeDocument/2006/relationships/hyperlink" Target="https://jacri-ivd.jp/wp_jacri/wp-content/uploads/1&#65294;SP-4430-&#12372;&#20351;&#29992;&#12398;&#25163;&#24341;-83-00200F.pdf" TargetMode="External"/><Relationship Id="rId12" Type="http://schemas.openxmlformats.org/officeDocument/2006/relationships/hyperlink" Target="https://jacri-ivd.jp/wp_jacri/wp-content/uploads/&#12450;&#12501;&#12451;&#12491;&#12458;&#12531;-&#12522;&#12500;&#12483;&#12489;-&#12497;&#12493;&#12523;-&#22806;&#35251;&#20889;&#30495;-1.pdf" TargetMode="External"/><Relationship Id="rId17" Type="http://schemas.openxmlformats.org/officeDocument/2006/relationships/hyperlink" Target="https://jacri-ivd.jp/wp_jacri/wp-content/uploads/&#23500;&#22763;&#12489;&#12521;&#12452;&#12465;&#12512;NX700.png" TargetMode="External"/><Relationship Id="rId2" Type="http://schemas.openxmlformats.org/officeDocument/2006/relationships/hyperlink" Target="https://www.fujifilm.com/jp/ja/healthcare/ivd/chemical-analysis/fdcnx700" TargetMode="External"/><Relationship Id="rId16" Type="http://schemas.openxmlformats.org/officeDocument/2006/relationships/hyperlink" Target="https://jacri-ivd.jp/wp_jacri/wp-content/uploads/&#23500;&#22763;&#12489;&#12521;&#12452;&#12465;&#12512;NX700-&#31777;&#26131;&#12510;&#12491;&#12517;&#12450;&#12523;.pdf" TargetMode="External"/><Relationship Id="rId20" Type="http://schemas.openxmlformats.org/officeDocument/2006/relationships/hyperlink" Target="https://jacri-ivd.jp/wp_jacri/wp-content/uploads/&#27010;&#35251;&#20889;&#30495;.xlsx" TargetMode="External"/><Relationship Id="rId1" Type="http://schemas.openxmlformats.org/officeDocument/2006/relationships/hyperlink" Target="https://www.fujifilm.com/jp/ja/healthcare/ivd/chemical-analysis/fdcnx600" TargetMode="External"/><Relationship Id="rId6" Type="http://schemas.openxmlformats.org/officeDocument/2006/relationships/hyperlink" Target="https://jacri-ivd.jp/wp_jacri/wp-content/uploads/1&#65294;SP-4430.jpg" TargetMode="External"/><Relationship Id="rId11" Type="http://schemas.openxmlformats.org/officeDocument/2006/relationships/hyperlink" Target="https://jacri-ivd.jp/wp_jacri/wp-content/uploads/2&#65294;PA-4140-&#28155;&#20184;&#25991;&#26360;-V4.pdf" TargetMode="External"/><Relationship Id="rId5" Type="http://schemas.openxmlformats.org/officeDocument/2006/relationships/hyperlink" Target="https://www.fujifilm.com/jp/ja/healthcare/ivd/chemical-analysis/fdcnx700" TargetMode="External"/><Relationship Id="rId15" Type="http://schemas.openxmlformats.org/officeDocument/2006/relationships/hyperlink" Target="https://jacri-ivd.jp/wp_jacri/wp-content/uploads/&#23500;&#22763;&#12489;&#12521;&#12452;&#12465;&#12512;NX700-&#28155;&#20184;&#25991;&#26360;.pdf" TargetMode="External"/><Relationship Id="rId10" Type="http://schemas.openxmlformats.org/officeDocument/2006/relationships/hyperlink" Target="https://jacri-ivd.jp/wp_jacri/wp-content/uploads/2&#65294;PA-4140-&#12372;&#20351;&#29992;&#12398;&#25163;&#24341;&#12365;-84-02045B.pdf" TargetMode="External"/><Relationship Id="rId19" Type="http://schemas.openxmlformats.org/officeDocument/2006/relationships/hyperlink" Target="https://jacri-ivd.jp/wp_jacri/wp-content/uploads/&#27010;&#35251;&#20889;&#30495;.xlsx" TargetMode="External"/><Relationship Id="rId4" Type="http://schemas.openxmlformats.org/officeDocument/2006/relationships/hyperlink" Target="https://www.arkray.co.jp/japanese/products/poct/glu/pg-7320.html" TargetMode="External"/><Relationship Id="rId9" Type="http://schemas.openxmlformats.org/officeDocument/2006/relationships/hyperlink" Target="https://jacri-ivd.jp/wp_jacri/wp-content/uploads/2&#65294;PA-4140.jpg" TargetMode="External"/><Relationship Id="rId14" Type="http://schemas.openxmlformats.org/officeDocument/2006/relationships/hyperlink" Target="https://jacri-ivd.jp/wp_jacri/wp-content/uploads/&#23500;&#22763;&#12489;&#12521;&#12452;&#12465;&#12512;NX700.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mda.go.jp/PmdaSearch/kikiDetail/ResultDataSetPDF/841009_301AABZX00067000_A_01_01" TargetMode="External"/><Relationship Id="rId18" Type="http://schemas.openxmlformats.org/officeDocument/2006/relationships/hyperlink" Target="https://professional.onetouch.jp/products" TargetMode="External"/><Relationship Id="rId26" Type="http://schemas.openxmlformats.org/officeDocument/2006/relationships/hyperlink" Target="https://jacri-ivd.jp/wp_jacri/wp-content/uploads/3&#65294;The-Lab-001-&#28155;&#20184;&#25991;&#26360;-V1.pdf" TargetMode="External"/><Relationship Id="rId39" Type="http://schemas.openxmlformats.org/officeDocument/2006/relationships/hyperlink" Target="https://jacri-ivd.jp/wp_jacri/wp-content/uploads/3&#65294;The-Lab-001.jpg" TargetMode="External"/><Relationship Id="rId21" Type="http://schemas.openxmlformats.org/officeDocument/2006/relationships/hyperlink" Target="https://professional.onetouch.jp/products" TargetMode="External"/><Relationship Id="rId34" Type="http://schemas.openxmlformats.org/officeDocument/2006/relationships/hyperlink" Target="https://jacri-ivd.jp/wp_jacri/wp-content/uploads/&#12513;&#12487;&#12451;&#12475;&#12540;&#12501;&#12501;&#12451;&#12483;&#12488;&#12473;&#12510;&#12452;&#12523;-&#21462;&#35500;.pdf" TargetMode="External"/><Relationship Id="rId42" Type="http://schemas.openxmlformats.org/officeDocument/2006/relationships/hyperlink" Target="https://jacri-ivd.jp/wp_jacri/wp-content/uploads/&#12473;&#12510;&#12452;&#12523;-&#35069;&#21697;&#20889;&#30495;.jpg" TargetMode="External"/><Relationship Id="rId47" Type="http://schemas.openxmlformats.org/officeDocument/2006/relationships/hyperlink" Target="https://jacri-ivd.jp/wp_jacri/wp-content/uploads/&#12481;&#12455;&#12483;&#12459;&#12540;&#12488;HbA1c.png" TargetMode="External"/><Relationship Id="rId50" Type="http://schemas.openxmlformats.org/officeDocument/2006/relationships/hyperlink" Target="https://jacri-ivd.jp/wp_jacri/wp-content/uploads/&#12527;&#12531;&#12479;&#12483;&#12481;&#12505;&#12522;&#12458;&#12475;&#12531;&#12469;&#12540;.pdf" TargetMode="External"/><Relationship Id="rId55" Type="http://schemas.openxmlformats.org/officeDocument/2006/relationships/hyperlink" Target="https://jacri-ivd.jp/wp_jacri/wp-content/uploads/&#12304;&#28155;&#20184;&#25991;&#26360;&#12305;4P75-01i-STAT1&#12450;&#12490;&#12521;&#12452;&#12470;&#12540;-4.pdf" TargetMode="External"/><Relationship Id="rId63" Type="http://schemas.openxmlformats.org/officeDocument/2006/relationships/hyperlink" Target="https://www.accu-chek.jp/smbgji-qi-xie-tang-zi-ji-ce-ding-qi/gaido" TargetMode="External"/><Relationship Id="rId7" Type="http://schemas.openxmlformats.org/officeDocument/2006/relationships/hyperlink" Target="https://www.pmda.go.jp/PmdaSearch/ivdDetail/ResultDataSetPDF/840033_13A2X10037001004_A_01_02" TargetMode="External"/><Relationship Id="rId2" Type="http://schemas.openxmlformats.org/officeDocument/2006/relationships/hyperlink" Target="https://www.horiba.com/jp/medical/products-jp/clinic/details/21563/" TargetMode="External"/><Relationship Id="rId16" Type="http://schemas.openxmlformats.org/officeDocument/2006/relationships/hyperlink" Target="https://www.globalpointofcare.abbott/ja/support/product-demos/afinion2.html" TargetMode="External"/><Relationship Id="rId20" Type="http://schemas.openxmlformats.org/officeDocument/2006/relationships/hyperlink" Target="https://professional.onetouch.jp/products" TargetMode="External"/><Relationship Id="rId29" Type="http://schemas.openxmlformats.org/officeDocument/2006/relationships/hyperlink" Target="https://jacri-ivd.jp/wp_jacri/wp-content/uploads/5&#65294;&#12464;&#12523;&#12467;&#12459;&#12540;&#12489;&#12503;&#12521;&#12452;&#12512;-&#12372;&#20351;&#29992;&#12398;&#25163;&#24341;&#12365;-83-07291.pdf" TargetMode="External"/><Relationship Id="rId41" Type="http://schemas.openxmlformats.org/officeDocument/2006/relationships/hyperlink" Target="https://jacri-ivd.jp/wp_jacri/wp-content/uploads/Img_Cart4310.jpg" TargetMode="External"/><Relationship Id="rId54" Type="http://schemas.openxmlformats.org/officeDocument/2006/relationships/hyperlink" Target="https://jacri-ivd.jp/wp_jacri/wp-content/uploads/&#12473;&#12479;&#12483;&#12488;&#12473;&#12488;&#12522;&#12483;&#12503;&#12465;&#12488;&#12531;&#12486;&#12473;&#12488;&#12473;&#12488;&#12522;&#12483;&#12503;.pdf" TargetMode="External"/><Relationship Id="rId62" Type="http://schemas.openxmlformats.org/officeDocument/2006/relationships/hyperlink" Target="https://www.accu-chek.jp/smbgji-qi-xie-tang-zi-ji-ce-ding-qi/gaido" TargetMode="External"/><Relationship Id="rId1" Type="http://schemas.openxmlformats.org/officeDocument/2006/relationships/hyperlink" Target="https://www.toyobo.co.jp/products/bio/poc/checkart/index.html" TargetMode="External"/><Relationship Id="rId6" Type="http://schemas.openxmlformats.org/officeDocument/2006/relationships/hyperlink" Target="https://www.pmda.go.jp/PmdaSearch/kikiDetail/ResultDataSetPDF/840033_13B2X00079001010_A_01_03" TargetMode="External"/><Relationship Id="rId11" Type="http://schemas.openxmlformats.org/officeDocument/2006/relationships/hyperlink" Target="https://www.pmda.go.jp/PmdaSearch/ivdDetail/ResultDataSetPDF/841009_22400AMX01423000_A_03_01" TargetMode="External"/><Relationship Id="rId24" Type="http://schemas.openxmlformats.org/officeDocument/2006/relationships/hyperlink" Target="https://jacri-ivd.jp/wp_jacri/wp-content/uploads/&#12481;&#12455;&#12483;&#12459;&#12540;&#12488;&#12522;&#12540;&#12480;&#12540;&#31777;&#26131;&#12510;&#12491;&#12517;&#12450;&#12523;.pdf" TargetMode="External"/><Relationship Id="rId32" Type="http://schemas.openxmlformats.org/officeDocument/2006/relationships/hyperlink" Target="https://jacri-ivd.jp/wp_jacri/wp-content/uploads/0128-&#12450;&#12501;&#12451;&#12491;&#12458;&#12531;&#65298;-&#12518;&#12540;&#12470;&#12540;&#12460;&#12452;&#12489;-241934R3.pdf" TargetMode="External"/><Relationship Id="rId37" Type="http://schemas.openxmlformats.org/officeDocument/2006/relationships/hyperlink" Target="https://jacri-ivd.jp/wp_jacri/wp-content/uploads/9.HemoCue-HbA1c.pdf" TargetMode="External"/><Relationship Id="rId40" Type="http://schemas.openxmlformats.org/officeDocument/2006/relationships/hyperlink" Target="https://jacri-ivd.jp/wp_jacri/wp-content/uploads/5&#65294;&#12464;&#12523;&#12467;&#12459;&#12540;&#12489;&#12503;&#12521;&#12452;&#12512;-GT-7510.jpg" TargetMode="External"/><Relationship Id="rId45" Type="http://schemas.openxmlformats.org/officeDocument/2006/relationships/hyperlink" Target="https://jacri-ivd.jp/wp_jacri/wp-content/uploads/7.HemoCue-Glucose201-DM-RT.png" TargetMode="External"/><Relationship Id="rId53" Type="http://schemas.openxmlformats.org/officeDocument/2006/relationships/hyperlink" Target="https://jacri-ivd.jp/wp_jacri/wp-content/uploads/&#12473;&#12479;&#12483;&#12488;&#12473;&#12488;&#12522;&#12483;&#12503;&#12464;&#12523;&#12467;&#12540;&#12473;&#12486;&#12473;&#12488;&#12473;&#12488;&#12522;&#12483;&#12503;.pdf" TargetMode="External"/><Relationship Id="rId58" Type="http://schemas.openxmlformats.org/officeDocument/2006/relationships/hyperlink" Target="https://jacri-ivd.jp/wp_jacri/wp-content/uploads/150266_12A2X10002000006_A_02_02.pdf" TargetMode="External"/><Relationship Id="rId66" Type="http://schemas.openxmlformats.org/officeDocument/2006/relationships/printerSettings" Target="../printerSettings/printerSettings3.bin"/><Relationship Id="rId5" Type="http://schemas.openxmlformats.org/officeDocument/2006/relationships/hyperlink" Target="https://www.pmda.go.jp/PmdaSearch/kikiDetail/ResultDataSetPDF/840033_13B2X00079001006_A_01_05" TargetMode="External"/><Relationship Id="rId15" Type="http://schemas.openxmlformats.org/officeDocument/2006/relationships/hyperlink" Target="https://www.terumo.co.jp/medical/equipment/me309.html" TargetMode="External"/><Relationship Id="rId23" Type="http://schemas.openxmlformats.org/officeDocument/2006/relationships/hyperlink" Target="https://professional.onetouch.jp/products" TargetMode="External"/><Relationship Id="rId28" Type="http://schemas.openxmlformats.org/officeDocument/2006/relationships/hyperlink" Target="https://jacri-ivd.jp/wp_jacri/wp-content/uploads/4&#65294;PG-7320-&#28155;&#20184;&#25991;&#26360;-V2.pdf" TargetMode="External"/><Relationship Id="rId36" Type="http://schemas.openxmlformats.org/officeDocument/2006/relationships/hyperlink" Target="https://jacri-ivd.jp/wp_jacri/wp-content/uploads/7.HemoCue-Glucose201-DM-RT-&#28204;&#23450;&#25163;&#38918;&#26360;.pdf" TargetMode="External"/><Relationship Id="rId49" Type="http://schemas.openxmlformats.org/officeDocument/2006/relationships/hyperlink" Target="https://jacri-ivd.jp/wp_jacri/wp-content/uploads/&#12527;&#12531;&#12479;&#12483;&#12481;&#12505;&#12522;&#12458;&#12522;&#12501;&#12524;&#12463;&#12488;.pdf" TargetMode="External"/><Relationship Id="rId57" Type="http://schemas.openxmlformats.org/officeDocument/2006/relationships/hyperlink" Target="https://jacri-ivd.jp/wp_jacri/wp-content/uploads/150266_12B1X10004000017_A_01_01.pdf" TargetMode="External"/><Relationship Id="rId61" Type="http://schemas.openxmlformats.org/officeDocument/2006/relationships/hyperlink" Target="https://www.pmda.go.jp/PmdaSearch/kikiDetail/ResultDataSetPDF/880256_229AABZX00011000_A_01_01" TargetMode="External"/><Relationship Id="rId10" Type="http://schemas.openxmlformats.org/officeDocument/2006/relationships/hyperlink" Target="https://jacri-ivd.jp/wp_jacri/wp-content/uploads/&#12473;&#12479;&#12483;&#12488;&#12473;&#12488;&#12522;&#12483;&#12503;-&#12464;&#12523;&#12467;&#12540;&#12473;-&#12486;&#12473;&#12488;&#12473;&#12488;&#12522;&#12483;&#12503;-510350_13A2X10071002010_A_01_05.pdf" TargetMode="External"/><Relationship Id="rId19" Type="http://schemas.openxmlformats.org/officeDocument/2006/relationships/hyperlink" Target="https://professional.onetouch.jp/products" TargetMode="External"/><Relationship Id="rId31" Type="http://schemas.openxmlformats.org/officeDocument/2006/relationships/hyperlink" Target="https://jacri-ivd.jp/wp_jacri/wp-content/uploads/&#12450;&#12501;&#12451;&#12491;&#12458;&#12531;&#65298;-&#22806;&#35251;&#20889;&#30495;.pdf" TargetMode="External"/><Relationship Id="rId44" Type="http://schemas.openxmlformats.org/officeDocument/2006/relationships/hyperlink" Target="https://jacri-ivd.jp/wp_jacri/wp-content/uploads/4&#65294;PG-7320.png" TargetMode="External"/><Relationship Id="rId52" Type="http://schemas.openxmlformats.org/officeDocument/2006/relationships/hyperlink" Target="https://jacri-ivd.jp/wp_jacri/wp-content/uploads/&#12473;&#12479;&#12483;&#12488;&#12473;&#12488;&#12522;&#12483;&#12503;&#12456;&#12463;&#12473;&#12503;&#12524;&#12473;&#12464;&#12523;&#12467;&#12540;&#12473;&#12465;&#12488;&#12531;.pdf" TargetMode="External"/><Relationship Id="rId60" Type="http://schemas.openxmlformats.org/officeDocument/2006/relationships/hyperlink" Target="https://www.pmda.go.jp/PmdaSearch/ivdDetail/ResultDataSetPDF/880256_22900EZX00001000_A_01_02" TargetMode="External"/><Relationship Id="rId65" Type="http://schemas.openxmlformats.org/officeDocument/2006/relationships/hyperlink" Target="https://jacri-ivd.jp/wp_jacri/wp-content/uploads/2-1.-&#35069;&#21697;&#22806;&#35251;&#12513;&#12540;&#12479;&#12540;.png" TargetMode="External"/><Relationship Id="rId4" Type="http://schemas.openxmlformats.org/officeDocument/2006/relationships/hyperlink" Target="https://hemocue.radiometer.co.jp/ja-jp/solutions/diabetes/hemocue-hba1c-501-system" TargetMode="External"/><Relationship Id="rId9" Type="http://schemas.openxmlformats.org/officeDocument/2006/relationships/hyperlink" Target="https://jacri-ivd.jp/wp_jacri/wp-content/uploads/&#12473;&#12479;&#12483;&#12488;&#12473;&#12488;&#12522;&#12483;&#12503;-&#12465;&#12488;&#12531;-&#12486;&#12473;&#12488;&#12473;&#12488;&#12522;&#12483;&#12503;-510350_226AAAMX00158000_A_01_02.pdf" TargetMode="External"/><Relationship Id="rId14" Type="http://schemas.openxmlformats.org/officeDocument/2006/relationships/hyperlink" Target="https://www.pmda.go.jp/PmdaSearch/kikiDetail/ResultDataSetPDF/841009_22600BZX00312000_B_01_02" TargetMode="External"/><Relationship Id="rId22" Type="http://schemas.openxmlformats.org/officeDocument/2006/relationships/hyperlink" Target="https://professional.onetouch.jp/products" TargetMode="External"/><Relationship Id="rId27" Type="http://schemas.openxmlformats.org/officeDocument/2006/relationships/hyperlink" Target="https://jacri-ivd.jp/wp_jacri/wp-content/uploads/4&#65294;PG-7320-&#12372;&#20351;&#29992;&#12398;&#25163;&#24341;&#12365;-83-03778.pdf" TargetMode="External"/><Relationship Id="rId30" Type="http://schemas.openxmlformats.org/officeDocument/2006/relationships/hyperlink" Target="https://jacri-ivd.jp/wp_jacri/wp-content/uploads/5&#65294;&#12464;&#12523;&#12467;&#12459;&#12540;&#12489;&#12503;&#12521;&#12452;&#12512;-GT-7510-&#28155;&#20184;&#25991;&#26360;-V1.pdf" TargetMode="External"/><Relationship Id="rId35" Type="http://schemas.openxmlformats.org/officeDocument/2006/relationships/hyperlink" Target="https://jacri-ivd.jp/wp_jacri/wp-content/uploads/&#65426;&#65411;&#65438;&#65384;&#65406;&#65392;&#65420;&#65420;&#65384;&#65391;&#65412;&#65405;&#65423;&#65394;&#65433;-&#28155;&#25991;.pdf" TargetMode="External"/><Relationship Id="rId43" Type="http://schemas.openxmlformats.org/officeDocument/2006/relationships/hyperlink" Target="https://jacri-ivd.jp/wp_jacri/wp-content/uploads/csm_duo_11_aced00b6ad.jpg" TargetMode="External"/><Relationship Id="rId48" Type="http://schemas.openxmlformats.org/officeDocument/2006/relationships/hyperlink" Target="https://jacri-ivd.jp/wp_jacri/wp-content/uploads/480210_25B1X00004CK0001_A_01_01.pdf" TargetMode="External"/><Relationship Id="rId56" Type="http://schemas.openxmlformats.org/officeDocument/2006/relationships/hyperlink" Target="https://jacri-ivd.jp/wp_jacri/wp-content/uploads/POCMi-STAT&#12450;&#12490;&#12521;&#12452;&#12470;&#12540;&#31777;&#26131;&#21462;&#25201;.pdf" TargetMode="External"/><Relationship Id="rId64" Type="http://schemas.openxmlformats.org/officeDocument/2006/relationships/hyperlink" Target="https://jacri-ivd.jp/wp_jacri/wp-content/uploads/2-2.-&#35069;&#21697;&#22806;&#35251;_&#35430;&#39443;&#32025;AC&#12460;&#12452;&#12489;&#12473;&#12488;&#12522;&#12483;&#12503;.png" TargetMode="External"/><Relationship Id="rId8" Type="http://schemas.openxmlformats.org/officeDocument/2006/relationships/hyperlink" Target="https://www.pmda.go.jp/PmdaSearch/ivdDetail/ResultDataSetPDF/840033_13E1X80037001005_A_01_01" TargetMode="External"/><Relationship Id="rId51" Type="http://schemas.openxmlformats.org/officeDocument/2006/relationships/hyperlink" Target="https://jacri-ivd.jp/wp_jacri/wp-content/uploads/&#12527;&#12531;&#12479;&#12483;&#12481;&#12505;&#12522;&#12458;&#12499;&#12517;&#12540;.pdf" TargetMode="External"/><Relationship Id="rId3" Type="http://schemas.openxmlformats.org/officeDocument/2006/relationships/hyperlink" Target="https://hemocue.radiometer.co.jp/ja-jp/solutions/diabetes/hemocue-glucose-201-dm-rt-system" TargetMode="External"/><Relationship Id="rId12" Type="http://schemas.openxmlformats.org/officeDocument/2006/relationships/hyperlink" Target="https://www.pmda.go.jp/PmdaSearch/kikiDetail/ResultDataSetPDF/510350_13B1X10094005013_A_01_03" TargetMode="External"/><Relationship Id="rId17" Type="http://schemas.openxmlformats.org/officeDocument/2006/relationships/hyperlink" Target="https://www.arkray.co.jp/smbg/prime/index.html" TargetMode="External"/><Relationship Id="rId25" Type="http://schemas.openxmlformats.org/officeDocument/2006/relationships/hyperlink" Target="https://jacri-ivd.jp/wp_jacri/wp-content/uploads/3&#65294;The-Lab-001-&#12372;&#20351;&#29992;&#12398;&#25163;&#24341;&#12365;-84-07186A.pdf" TargetMode="External"/><Relationship Id="rId33" Type="http://schemas.openxmlformats.org/officeDocument/2006/relationships/hyperlink" Target="https://jacri-ivd.jp/wp_jacri/wp-content/uploads/&#12450;&#12501;&#12451;&#12491;&#12458;&#12531;-HbA1c-&#22806;&#35251;&#20889;&#30495;.pdf" TargetMode="External"/><Relationship Id="rId38" Type="http://schemas.openxmlformats.org/officeDocument/2006/relationships/hyperlink" Target="https://jacri-ivd.jp/wp_jacri/wp-content/uploads/710074_26B3X00002120008_A_01_11.pdf" TargetMode="External"/><Relationship Id="rId46" Type="http://schemas.openxmlformats.org/officeDocument/2006/relationships/hyperlink" Target="https://jacri-ivd.jp/wp_jacri/wp-content/uploads/9.HemoCue-HbA1c501.png" TargetMode="External"/><Relationship Id="rId59" Type="http://schemas.openxmlformats.org/officeDocument/2006/relationships/hyperlink" Target="https://jacri-ivd.jp/wp_jacri/wp-content/uploads/480210_18E1X80005000002_A_01_01.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jacri-ivd.jp/wp_jacri/wp-content/uploads/6&#65294;PU-4010_&#28155;&#20184;&#25991;&#26360;V3.pdf" TargetMode="External"/><Relationship Id="rId13" Type="http://schemas.openxmlformats.org/officeDocument/2006/relationships/hyperlink" Target="https://jacri-ivd.jp/wp_jacri/wp-content/uploads/&#12454;&#12525;&#12506;&#12540;&#12497;&#12540;-&#27880;&#24847;&#28857;.pdf" TargetMode="External"/><Relationship Id="rId18" Type="http://schemas.openxmlformats.org/officeDocument/2006/relationships/hyperlink" Target="https://jacri-ivd.jp/wp_jacri/wp-content/uploads/&#12503;&#12524;&#12486;&#12473;&#12479;&#12540;RM-805-&#28155;&#20184;&#25991;&#26360;.pdf" TargetMode="External"/><Relationship Id="rId26" Type="http://schemas.openxmlformats.org/officeDocument/2006/relationships/hyperlink" Target="https://jacri-ivd.jp/wp_jacri/wp-content/uploads/150266_227ADEZX00144000_A_02_01.pdf" TargetMode="External"/><Relationship Id="rId3" Type="http://schemas.openxmlformats.org/officeDocument/2006/relationships/hyperlink" Target="https://www.arkray.co.jp/japanese/products/poct/uri/pu-4010.html" TargetMode="External"/><Relationship Id="rId21" Type="http://schemas.openxmlformats.org/officeDocument/2006/relationships/hyperlink" Target="https://jacri-ivd.jp/wp_jacri/wp-content/uploads/&#12454;&#12525;&#12506;&#12540;&#12497;&#12540;&#8546;.jpg" TargetMode="External"/><Relationship Id="rId7" Type="http://schemas.openxmlformats.org/officeDocument/2006/relationships/hyperlink" Target="https://jacri-ivd.jp/wp_jacri/wp-content/uploads/6&#65294;PU-4010-&#12372;&#20351;&#29992;&#12398;&#25163;&#24341;&#12365;-84-01085A.pdf" TargetMode="External"/><Relationship Id="rId12" Type="http://schemas.openxmlformats.org/officeDocument/2006/relationships/hyperlink" Target="https://jacri-ivd.jp/wp_jacri/wp-content/uploads/&#12450;&#12501;&#12451;&#12491;&#12458;&#12531;ACR-&#22806;&#35251;&#20889;&#30495;.pdf" TargetMode="External"/><Relationship Id="rId17" Type="http://schemas.openxmlformats.org/officeDocument/2006/relationships/hyperlink" Target="https://jacri-ivd.jp/wp_jacri/wp-content/uploads/&#12503;&#12524;&#12486;&#12473;&#12488;-&#28155;&#20184;&#25991;&#26360;.pdf" TargetMode="External"/><Relationship Id="rId25" Type="http://schemas.openxmlformats.org/officeDocument/2006/relationships/hyperlink" Target="https://jacri-ivd.jp/wp_jacri/wp-content/uploads/&#12503;&#12524;&#12486;&#12473;&#12479;&#12540;RM-805.png" TargetMode="External"/><Relationship Id="rId2" Type="http://schemas.openxmlformats.org/officeDocument/2006/relationships/hyperlink" Target="https://diagnostic-wako.fujifilm.com/product/ippan/nyo.html" TargetMode="External"/><Relationship Id="rId16" Type="http://schemas.openxmlformats.org/officeDocument/2006/relationships/hyperlink" Target="https://jacri-ivd.jp/wp_jacri/wp-content/uploads/US-1200.pdf" TargetMode="External"/><Relationship Id="rId20" Type="http://schemas.openxmlformats.org/officeDocument/2006/relationships/hyperlink" Target="https://jacri-ivd.jp/wp_jacri/wp-content/uploads/8&#65294;&#12458;&#12540;&#12471;&#12519;&#12531;&#12473;&#12486;&#12451;&#12483;&#12463;&#12473;10PA.jpg" TargetMode="External"/><Relationship Id="rId1" Type="http://schemas.openxmlformats.org/officeDocument/2006/relationships/hyperlink" Target="https://diagnostic-wako.fujifilm.com/product/ippan/nyo.html" TargetMode="External"/><Relationship Id="rId6" Type="http://schemas.openxmlformats.org/officeDocument/2006/relationships/hyperlink" Target="https://www.eiken.co.jp/products_technique/clinical/uropaper/" TargetMode="External"/><Relationship Id="rId11" Type="http://schemas.openxmlformats.org/officeDocument/2006/relationships/hyperlink" Target="https://jacri-ivd.jp/wp_jacri/wp-content/uploads/8&#65294;&#12458;&#12540;&#12471;&#12519;&#12531;&#12473;&#12486;&#12451;&#12483;&#12463;&#12473;10PA-&#28155;&#20184;&#25991;&#26360;-202005&#25913;&#35330;.pdf" TargetMode="External"/><Relationship Id="rId24" Type="http://schemas.openxmlformats.org/officeDocument/2006/relationships/hyperlink" Target="https://jacri-ivd.jp/wp_jacri/wp-content/uploads/&#12503;&#12524;&#12486;&#12473;&#12488;.png" TargetMode="External"/><Relationship Id="rId5" Type="http://schemas.openxmlformats.org/officeDocument/2006/relationships/hyperlink" Target="https://www.eiken.co.jp/products_technique/clinical/uropaper/" TargetMode="External"/><Relationship Id="rId15" Type="http://schemas.openxmlformats.org/officeDocument/2006/relationships/hyperlink" Target="https://jacri-ivd.jp/wp_jacri/wp-content/uploads/US-1200-&#12510;&#12491;&#12517;&#12450;&#12523;.pdf" TargetMode="External"/><Relationship Id="rId23" Type="http://schemas.openxmlformats.org/officeDocument/2006/relationships/hyperlink" Target="https://jacri-ivd.jp/wp_jacri/wp-content/uploads/US1200-scaled.jpg" TargetMode="External"/><Relationship Id="rId10" Type="http://schemas.openxmlformats.org/officeDocument/2006/relationships/hyperlink" Target="https://jacri-ivd.jp/wp_jacri/wp-content/uploads/7&#65294;AE-4070_&#28155;&#20184;&#25991;&#26360;V1.pdf" TargetMode="External"/><Relationship Id="rId19" Type="http://schemas.openxmlformats.org/officeDocument/2006/relationships/hyperlink" Target="https://jacri-ivd.jp/wp_jacri/wp-content/uploads/7&#65294;AE-4070.jpg" TargetMode="External"/><Relationship Id="rId4" Type="http://schemas.openxmlformats.org/officeDocument/2006/relationships/hyperlink" Target="https://www.arkray.co.jp/japanese/products/lab/uri/ae-4070.html" TargetMode="External"/><Relationship Id="rId9" Type="http://schemas.openxmlformats.org/officeDocument/2006/relationships/hyperlink" Target="https://jacri-ivd.jp/wp_jacri/wp-content/uploads/7&#65294;AE-4070-&#12372;&#20351;&#29992;&#12398;&#25163;&#24341;&#12365;-84-07952B.pdf" TargetMode="External"/><Relationship Id="rId14" Type="http://schemas.openxmlformats.org/officeDocument/2006/relationships/hyperlink" Target="https://jacri-ivd.jp/wp_jacri/wp-content/uploads/&#12454;&#12525;&#12506;&#12540;&#12497;&#12540;&#8546;.pdf" TargetMode="External"/><Relationship Id="rId22" Type="http://schemas.openxmlformats.org/officeDocument/2006/relationships/hyperlink" Target="https://jacri-ivd.jp/wp_jacri/wp-content/uploads/6&#65294;PU-4010.jpg" TargetMode="External"/><Relationship Id="rId27"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s://jacri-ivd.jp/wp_jacri/wp-content/uploads/&#12473;&#12452;&#12501;&#12488;&#12472;&#12540;&#12531;-&#12494;&#12525;&#12454;&#12452;&#12523;&#12473;-&#31532;6&#29256;.pdf" TargetMode="External"/><Relationship Id="rId21" Type="http://schemas.openxmlformats.org/officeDocument/2006/relationships/hyperlink" Target="https://www.kyokutoseiyaku.co.jp/products/ribotest-legionella" TargetMode="External"/><Relationship Id="rId42" Type="http://schemas.openxmlformats.org/officeDocument/2006/relationships/hyperlink" Target="https://www.denka.co.jp/" TargetMode="External"/><Relationship Id="rId63" Type="http://schemas.openxmlformats.org/officeDocument/2006/relationships/hyperlink" Target="https://jacri-ivd.jp/wp_jacri/wp-content/uploads/Image-ID-NOW-Instrument.jpeg" TargetMode="External"/><Relationship Id="rId84" Type="http://schemas.openxmlformats.org/officeDocument/2006/relationships/hyperlink" Target="https://jacri-ivd.jp/wp_jacri/wp-content/uploads/&#12452;&#12512;&#12494;&#12461;&#12515;&#12483;&#12481;-&#32954;&#28814;&#29699;&#33740;-&#12510;&#12491;&#12517;&#12450;&#12523;.pdf" TargetMode="External"/><Relationship Id="rId138" Type="http://schemas.openxmlformats.org/officeDocument/2006/relationships/hyperlink" Target="https://jacri-ivd.jp/wp_jacri/wp-content/uploads/&#12463;&#12452;&#12483;&#12463;&#12490;&#12499;Flu2&#28155;&#20184;&#25991;&#26360;-08.pdf" TargetMode="External"/><Relationship Id="rId159" Type="http://schemas.openxmlformats.org/officeDocument/2006/relationships/hyperlink" Target="https://jacri-ivd.jp/wp_jacri/wp-content/uploads/FluRSV-denka.jpg" TargetMode="External"/><Relationship Id="rId170" Type="http://schemas.openxmlformats.org/officeDocument/2006/relationships/hyperlink" Target="https://jacri-ivd.jp/wp_jacri/wp-content/uploads/&#23500;&#22763;&#12489;&#12521;&#12452;&#12465;&#12512;IMMUNO-AG2-&#28155;&#20184;&#25991;&#26360;.pdf" TargetMode="External"/><Relationship Id="rId191" Type="http://schemas.openxmlformats.org/officeDocument/2006/relationships/hyperlink" Target="https://jacri-ivd.jp/wp_jacri/wp-content/uploads/SARS-CoV-2&#12521;&#12500;&#12483;&#12489;&#25239;&#21407;&#12486;&#12473;&#12488;&#20889;&#30495;.png" TargetMode="External"/><Relationship Id="rId205" Type="http://schemas.openxmlformats.org/officeDocument/2006/relationships/hyperlink" Target="https://jacri-ivd.jp/wp_jacri/wp-content/uploads/&#12456;&#12473;&#12503;&#12521;&#12452;&#12531;-SARS-CoV-2-Ag.pdf" TargetMode="External"/><Relationship Id="rId226" Type="http://schemas.openxmlformats.org/officeDocument/2006/relationships/hyperlink" Target="https://jacri-ivd.jp/wp_jacri/wp-content/uploads/&#12456;&#12523;&#12490;&#12473;&#12473;&#12486;&#12451;&#12483;&#12463;&#12473;&#12488;&#12524;&#12483;&#12503;A.pdf" TargetMode="External"/><Relationship Id="rId107" Type="http://schemas.openxmlformats.org/officeDocument/2006/relationships/hyperlink" Target="https://jacri-ivd.jp/wp_jacri/wp-content/uploads/&#12503;&#12525;&#12521;&#12473;&#12488;Flu-One&#28155;&#20184;&#25991;&#26360;.pdf" TargetMode="External"/><Relationship Id="rId11" Type="http://schemas.openxmlformats.org/officeDocument/2006/relationships/hyperlink" Target="https://www.globalpointofcare.abbott/ja/product-details/binaxnow-legionella-ous.html" TargetMode="External"/><Relationship Id="rId32" Type="http://schemas.openxmlformats.org/officeDocument/2006/relationships/hyperlink" Target="https://www.arkray.co.jp/japanese/products/poct/immu/sf-5510.html" TargetMode="External"/><Relationship Id="rId53" Type="http://schemas.openxmlformats.org/officeDocument/2006/relationships/hyperlink" Target="https://www.eiken.co.jp/POCT/index.html" TargetMode="External"/><Relationship Id="rId74" Type="http://schemas.openxmlformats.org/officeDocument/2006/relationships/hyperlink" Target="https://jacri-ivd.jp/wp_jacri/wp-content/uploads/Panbio-COVID-19-Antigen-&#12521;&#12500;&#12483;&#12489;-&#12486;&#12473;&#12488;-&#40763;&#33108;&#12396;&#12368;&#28082;&#29992;&#12539;S-&#20889;&#30495;.pdf" TargetMode="External"/><Relationship Id="rId128" Type="http://schemas.openxmlformats.org/officeDocument/2006/relationships/hyperlink" Target="https://jacri-ivd.jp/wp_jacri/wp-content/uploads/&#9319;&#12472;&#12459;&#12454;&#12452;&#12523;&#12473;RNA&#28155;&#20184;&#25991;&#26360;.pdf" TargetMode="External"/><Relationship Id="rId149" Type="http://schemas.openxmlformats.org/officeDocument/2006/relationships/hyperlink" Target="https://jacri-ivd.jp/wp_jacri/wp-content/uploads/&#12463;&#12452;&#12483;&#12463;&#12490;&#12499;RSV2&#28155;&#20184;&#25991;&#26360;-02.pdf" TargetMode="External"/><Relationship Id="rId5" Type="http://schemas.openxmlformats.org/officeDocument/2006/relationships/hyperlink" Target="https://diagnostic-wako.fujifilm.com/product/poct/pct.html" TargetMode="External"/><Relationship Id="rId95" Type="http://schemas.openxmlformats.org/officeDocument/2006/relationships/hyperlink" Target="https://jacri-ivd.jp/wp_jacri/wp-content/uploads/&#12452;&#12512;&#12494;&#12461;&#12515;&#12483;&#12481;-&#12494;&#12525;Plus.pdf" TargetMode="External"/><Relationship Id="rId160" Type="http://schemas.openxmlformats.org/officeDocument/2006/relationships/hyperlink" Target="https://jacri-ivd.jp/wp_jacri/wp-content/uploads/&#12463;&#12452;&#12483;&#12463;&#12490;&#12499;FluRSV&#28155;&#20184;&#25991;&#26360;-06.pdf" TargetMode="External"/><Relationship Id="rId181" Type="http://schemas.openxmlformats.org/officeDocument/2006/relationships/hyperlink" Target="https://jacri-ivd.jp/wp_jacri/wp-content/uploads/&#12456;&#12473;&#12503;&#12521;&#12452;&#12531;-&#12452;&#12531;&#12501;&#12523;&#12456;&#12531;&#12470;AB-N.pdf" TargetMode="External"/><Relationship Id="rId216" Type="http://schemas.openxmlformats.org/officeDocument/2006/relationships/hyperlink" Target="https://jacri-ivd.jp/wp_jacri/wp-content/uploads/07854_IP&#12521;&#12452;&#12531;&#12487;&#12453;&#12458;&#12300;&#12494;&#12525;&#12539;&#12525;&#12479;&#12301;&#28155;&#20184;&#25991;&#26360;_&#31532;6&#29256;.pdf" TargetMode="External"/><Relationship Id="rId237" Type="http://schemas.openxmlformats.org/officeDocument/2006/relationships/hyperlink" Target="https://jacri-ivd.jp/wp_jacri/wp-content/uploads/&#12304;&#28155;&#20184;&#25991;&#26360;&#12305;&#12452;&#12512;&#12494;&#12450;&#12525;&#12540;-SARS-CoV-2&#65286;FluAB&#65286;RSV.pdf" TargetMode="External"/><Relationship Id="rId22" Type="http://schemas.openxmlformats.org/officeDocument/2006/relationships/hyperlink" Target="https://www.kyokutoseiyaku.co.jp/products/clinical-diagnostics/poct/noro" TargetMode="External"/><Relationship Id="rId43" Type="http://schemas.openxmlformats.org/officeDocument/2006/relationships/hyperlink" Target="https://www.denka.co.jp/" TargetMode="External"/><Relationship Id="rId64" Type="http://schemas.openxmlformats.org/officeDocument/2006/relationships/hyperlink" Target="https://jacri-ivd.jp/wp_jacri/wp-content/uploads/ID-NOW-instrument-PI-242007R2.pdf" TargetMode="External"/><Relationship Id="rId118" Type="http://schemas.openxmlformats.org/officeDocument/2006/relationships/hyperlink" Target="https://jacri-ivd.jp/wp_jacri/wp-content/uploads/&#12473;&#12479;&#12483;&#12488;&#12510;&#12540;&#12463;-&#12473;&#12488;&#12524;&#12483;&#12503;A.jpg" TargetMode="External"/><Relationship Id="rId139" Type="http://schemas.openxmlformats.org/officeDocument/2006/relationships/hyperlink" Target="https://jacri-ivd.jp/wp_jacri/wp-content/uploads/&#12463;&#12452;&#12483;&#12463;&#12490;&#12499;COVID19Ag-denka.jpg" TargetMode="External"/><Relationship Id="rId80" Type="http://schemas.openxmlformats.org/officeDocument/2006/relationships/hyperlink" Target="https://jacri-ivd.jp/wp_jacri/wp-content/uploads/&#12450;&#12523;&#12477;&#12491;&#12483;&#12463;Flu&#25805;&#20316;&#26041;&#27861;&#12471;&#12540;&#12488;202108.pdf" TargetMode="External"/><Relationship Id="rId85" Type="http://schemas.openxmlformats.org/officeDocument/2006/relationships/hyperlink" Target="https://jacri-ivd.jp/wp_jacri/wp-content/uploads/&#12452;&#12512;&#12494;&#12461;&#12515;&#12483;&#12481;-&#12524;&#12472;&#12458;&#12493;&#12521;.jpg" TargetMode="External"/><Relationship Id="rId150" Type="http://schemas.openxmlformats.org/officeDocument/2006/relationships/hyperlink" Target="https://jacri-ivd.jp/wp_jacri/wp-content/uploads/&#12450;&#12487;&#12494;&#65298;-denka.jpg" TargetMode="External"/><Relationship Id="rId155" Type="http://schemas.openxmlformats.org/officeDocument/2006/relationships/hyperlink" Target="https://jacri-ivd.jp/wp_jacri/wp-content/uploads/&#12463;&#12452;&#12483;&#12463;&#12490;&#12499;StrepA&#65298;&#28155;&#20184;&#25991;&#26360;-03.pdf" TargetMode="External"/><Relationship Id="rId171" Type="http://schemas.openxmlformats.org/officeDocument/2006/relationships/hyperlink" Target="https://jacri-ivd.jp/wp_jacri/wp-content/uploads/&#23500;&#22763;&#12489;&#12521;&#12452;&#12465;&#12512;IMMUNOAG&#12495;&#12531;&#12487;&#12451;COVID-19Ag.pdf" TargetMode="External"/><Relationship Id="rId176" Type="http://schemas.openxmlformats.org/officeDocument/2006/relationships/hyperlink" Target="https://jacri-ivd.jp/wp_jacri/wp-content/uploads/&#12456;&#12473;&#12503;&#12521;&#12452;&#12531;-SARS-CoV-2.png" TargetMode="External"/><Relationship Id="rId192" Type="http://schemas.openxmlformats.org/officeDocument/2006/relationships/hyperlink" Target="https://jacri-ivd.jp/wp_jacri/wp-content/uploads/SARS-CoV-2&#12521;&#12500;&#12483;&#12489;&#25239;&#21407;&#12486;&#12473;&#12488;&#31777;&#26131;M-&#40763;&#33108;.pdf" TargetMode="External"/><Relationship Id="rId197" Type="http://schemas.openxmlformats.org/officeDocument/2006/relationships/hyperlink" Target="https://jacri-ivd.jp/wp_jacri/wp-content/uploads/&#12503;&#12525;&#12521;&#12473;&#12488;SARS-CoV-2-Ag&#12497;&#12531;&#12501;&#12524;&#12483;&#12488;&#20860;&#31777;&#26131;&#12510;&#12491;&#12517;&#12450;&#12523;.pdf" TargetMode="External"/><Relationship Id="rId206" Type="http://schemas.openxmlformats.org/officeDocument/2006/relationships/hyperlink" Target="https://jacri-ivd.jp/wp_jacri/wp-content/uploads/&#12456;&#12473;&#12503;&#12521;&#12452;&#12531;-SARS-CoV-2-Ag-FluAB.pdf" TargetMode="External"/><Relationship Id="rId227" Type="http://schemas.openxmlformats.org/officeDocument/2006/relationships/hyperlink" Target="https://jacri-ivd.jp/wp_jacri/wp-content/uploads/&#12456;&#12523;&#12490;&#12473;-&#12459;&#12540;&#12489;-RSV.pdf" TargetMode="External"/><Relationship Id="rId201" Type="http://schemas.openxmlformats.org/officeDocument/2006/relationships/hyperlink" Target="https://jacri-ivd.jp/wp_jacri/wp-content/uploads/Flu2&#25805;&#20316;&#22259;-denka.pdf" TargetMode="External"/><Relationship Id="rId222" Type="http://schemas.openxmlformats.org/officeDocument/2006/relationships/hyperlink" Target="https://jacri-ivd.jp/wp_jacri/wp-content/uploads/&#23500;&#22763;&#12489;&#12521;&#12452;&#12465;&#12512;NX700-&#31777;&#26131;&#12510;&#12491;&#12517;&#12450;&#12523;-2.pdf" TargetMode="External"/><Relationship Id="rId12" Type="http://schemas.openxmlformats.org/officeDocument/2006/relationships/hyperlink" Target="https://www.globalpointofcare.abbott/ja/product-details/binaxnow-streptococcus-pneumoniae-ous.html" TargetMode="External"/><Relationship Id="rId17" Type="http://schemas.openxmlformats.org/officeDocument/2006/relationships/hyperlink" Target="http://www.kainos.co.jp/jp/products/poct/poct_01.html" TargetMode="External"/><Relationship Id="rId33" Type="http://schemas.openxmlformats.org/officeDocument/2006/relationships/hyperlink" Target="https://www.arkray.co.jp/japanese/products/poct/immu/sf-5520.html" TargetMode="External"/><Relationship Id="rId38" Type="http://schemas.openxmlformats.org/officeDocument/2006/relationships/hyperlink" Target="https://www.denka.co.jp/" TargetMode="External"/><Relationship Id="rId59" Type="http://schemas.openxmlformats.org/officeDocument/2006/relationships/hyperlink" Target="https://www.eiken.co.jp/POCT/index.html" TargetMode="External"/><Relationship Id="rId103" Type="http://schemas.openxmlformats.org/officeDocument/2006/relationships/hyperlink" Target="https://jacri-ivd.jp/wp_jacri/wp-content/uploads/&#12497;&#12473;&#12501;&#12449;&#12540;&#12473;&#12488;&#31777;&#26131;&#12510;&#12491;&#12517;&#12450;&#12523;-3.pdf" TargetMode="External"/><Relationship Id="rId108" Type="http://schemas.openxmlformats.org/officeDocument/2006/relationships/hyperlink" Target="https://jacri-ivd.jp/wp_jacri/wp-content/uploads/&#12503;&#12525;&#12521;&#12473;&#12488;SARS-CoV-2-Ag&#30011;&#20687;.jpg" TargetMode="External"/><Relationship Id="rId124" Type="http://schemas.openxmlformats.org/officeDocument/2006/relationships/hyperlink" Target="https://jacri-ivd.jp/wp_jacri/wp-content/uploads/&#9312;Rapiim-Eye-10.jpg" TargetMode="External"/><Relationship Id="rId129" Type="http://schemas.openxmlformats.org/officeDocument/2006/relationships/hyperlink" Target="https://jacri-ivd.jp/wp_jacri/wp-content/uploads/&#26997;&#26481;-&#12522;&#12508;&#12486;&#12473;&#12488;&#30334;&#26085;&#21683;-&#30011;&#20687;.jpg" TargetMode="External"/><Relationship Id="rId54" Type="http://schemas.openxmlformats.org/officeDocument/2006/relationships/hyperlink" Target="https://www.eiken.co.jp/POCT/index.html" TargetMode="External"/><Relationship Id="rId70" Type="http://schemas.openxmlformats.org/officeDocument/2006/relationships/hyperlink" Target="https://jacri-ivd.jp/wp_jacri/wp-content/uploads/BinaxNOW-&#12524;&#12472;&#12458;&#12493;&#12521;-&#28155;&#20184;&#25991;&#26360;.pdf" TargetMode="External"/><Relationship Id="rId75" Type="http://schemas.openxmlformats.org/officeDocument/2006/relationships/hyperlink" Target="https://jacri-ivd.jp/wp_jacri/wp-content/uploads/Panbio-COVID-19-Antigen-&#12521;&#12500;&#12483;&#12489;-&#12486;&#12473;&#12488;-&#31777;&#26131;&#25805;&#20316;G.pdf" TargetMode="External"/><Relationship Id="rId91" Type="http://schemas.openxmlformats.org/officeDocument/2006/relationships/hyperlink" Target="https://jacri-ivd.jp/wp_jacri/wp-content/uploads/&#12452;&#12512;&#12494;&#12461;&#12515;&#12483;&#12481;-RSV-&#12510;&#12491;&#12517;&#12450;&#12523;.pdf" TargetMode="External"/><Relationship Id="rId96" Type="http://schemas.openxmlformats.org/officeDocument/2006/relationships/hyperlink" Target="https://jacri-ivd.jp/wp_jacri/wp-content/uploads/&#12487;&#12451;&#12483;&#12503;&#12473;&#12486;&#12451;&#12483;&#12463;-&#26628;&#30740;&#12525;&#12479;.jpg" TargetMode="External"/><Relationship Id="rId140" Type="http://schemas.openxmlformats.org/officeDocument/2006/relationships/hyperlink" Target="https://jacri-ivd.jp/wp_jacri/wp-content/uploads/&#12490;&#12499;-COVID19-Ag-&#25805;&#20316;&#22259;-R03denka.pdf" TargetMode="External"/><Relationship Id="rId145" Type="http://schemas.openxmlformats.org/officeDocument/2006/relationships/hyperlink" Target="https://jacri-ivd.jp/wp_jacri/wp-content/uploads/&#12494;&#12525;2&#25805;&#20316;&#22259;-denka.pdf" TargetMode="External"/><Relationship Id="rId161" Type="http://schemas.openxmlformats.org/officeDocument/2006/relationships/hyperlink" Target="https://jacri-ivd.jp/wp_jacri/wp-content/uploads/H&#12500;&#12525;&#12522;&#12487;&#12496;&#12452;&#12473;-denka.jpg" TargetMode="External"/><Relationship Id="rId166" Type="http://schemas.openxmlformats.org/officeDocument/2006/relationships/hyperlink" Target="https://jacri-ivd.jp/wp_jacri/wp-content/uploads/&#21029;&#28155;1&#12452;&#12512;&#12494;&#12501;&#12449;&#12452;&#12531;FLU&#8545;.png" TargetMode="External"/><Relationship Id="rId182" Type="http://schemas.openxmlformats.org/officeDocument/2006/relationships/hyperlink" Target="https://jacri-ivd.jp/wp_jacri/wp-content/uploads/&#12456;&#12523;&#12490;&#12473;-&#12473;&#12486;&#12451;&#12483;&#12463;-&#12450;&#12487;&#12494;&#12454;&#12452;&#12523;&#12473;.pdf" TargetMode="External"/><Relationship Id="rId187" Type="http://schemas.openxmlformats.org/officeDocument/2006/relationships/hyperlink" Target="https://jacri-ivd.jp/wp_jacri/wp-content/uploads/710074_26B3X00002010001_A_01_02.pdf" TargetMode="External"/><Relationship Id="rId217" Type="http://schemas.openxmlformats.org/officeDocument/2006/relationships/hyperlink" Target="https://jacri-ivd.jp/wp_jacri/wp-content/uploads/07853_GE&#12486;&#12473;&#12488;-&#12452;&#12512;&#12494;&#12463;&#12525;&#12510;&#12488;-CD-GDHTOX_&#12497;&#12531;&#12501;&#12524;&#12483;&#12488;YM1902.pdf" TargetMode="External"/><Relationship Id="rId1" Type="http://schemas.openxmlformats.org/officeDocument/2006/relationships/hyperlink" Target="https://www.horiba.com/jp/medical/products-jp/clinic/details/yumizen-m100-banalyst-39593/" TargetMode="External"/><Relationship Id="rId6" Type="http://schemas.openxmlformats.org/officeDocument/2006/relationships/hyperlink" Target="https://www.fujifilm.com/jp/ja/healthcare/ivd/immuno/ag2" TargetMode="External"/><Relationship Id="rId212" Type="http://schemas.openxmlformats.org/officeDocument/2006/relationships/hyperlink" Target="https://jacri-ivd.jp/wp_jacri/wp-content/uploads/150266_12A2X10002000008_A_02_01.pdf" TargetMode="External"/><Relationship Id="rId233" Type="http://schemas.openxmlformats.org/officeDocument/2006/relationships/hyperlink" Target="https://jacri-ivd.jp/wp_jacri/wp-content/uploads/&#9314;Rapiim-RSV.jpg" TargetMode="External"/><Relationship Id="rId238" Type="http://schemas.openxmlformats.org/officeDocument/2006/relationships/hyperlink" Target="https://www.toyobo.co.jp/products/bio/poc/arrow_abcr/index.html" TargetMode="External"/><Relationship Id="rId23" Type="http://schemas.openxmlformats.org/officeDocument/2006/relationships/hyperlink" Target="https://www.medience.co.jp/diagnostics/h1_pathfast/" TargetMode="External"/><Relationship Id="rId28" Type="http://schemas.openxmlformats.org/officeDocument/2006/relationships/hyperlink" Target="https://www.fujirebio.co.jp/products/espline/index.html" TargetMode="External"/><Relationship Id="rId49" Type="http://schemas.openxmlformats.org/officeDocument/2006/relationships/hyperlink" Target="https://www.fujirebio.co.jp/products/espline/use/index.html" TargetMode="External"/><Relationship Id="rId114" Type="http://schemas.openxmlformats.org/officeDocument/2006/relationships/hyperlink" Target="https://jacri-ivd.jp/wp_jacri/wp-content/uploads/&#12473;&#12452;&#12501;&#12488;&#12472;&#12540;&#12531;-SARS-CoV-2-&#31532;1&#29256;.pdf" TargetMode="External"/><Relationship Id="rId119" Type="http://schemas.openxmlformats.org/officeDocument/2006/relationships/hyperlink" Target="https://jacri-ivd.jp/wp_jacri/wp-content/uploads/&#25805;&#20316;&#27861;-&#12473;&#12479;&#12483;&#12488;&#12510;&#12540;&#12463;-StrepA-2017.06.pdf" TargetMode="External"/><Relationship Id="rId44" Type="http://schemas.openxmlformats.org/officeDocument/2006/relationships/hyperlink" Target="https://www.globalpointofcare.abbott/ja/support/product-demos/afinion2.html" TargetMode="External"/><Relationship Id="rId60" Type="http://schemas.openxmlformats.org/officeDocument/2006/relationships/hyperlink" Target="https://jacri-ivd.jp/wp_jacri/wp-content/uploads/9&#65294;SF-5510.jpg" TargetMode="External"/><Relationship Id="rId65" Type="http://schemas.openxmlformats.org/officeDocument/2006/relationships/hyperlink" Target="https://jacri-ivd.jp/wp_jacri/wp-content/uploads/0914-ID-NOW-Instrument-QSG-241949.pdf" TargetMode="External"/><Relationship Id="rId81" Type="http://schemas.openxmlformats.org/officeDocument/2006/relationships/hyperlink" Target="https://jacri-ivd.jp/wp_jacri/wp-content/uploads/&#12450;&#12523;&#12477;&#12491;&#12483;&#12463;Flu650119-04D.pdf" TargetMode="External"/><Relationship Id="rId86" Type="http://schemas.openxmlformats.org/officeDocument/2006/relationships/hyperlink" Target="https://jacri-ivd.jp/wp_jacri/wp-content/uploads/&#12452;&#12512;&#12494;&#12461;&#12515;&#12483;&#12481;-&#12524;&#12472;&#12458;&#12493;&#12521;-&#12510;&#12491;&#12517;&#12450;&#12523;.pdf" TargetMode="External"/><Relationship Id="rId130" Type="http://schemas.openxmlformats.org/officeDocument/2006/relationships/hyperlink" Target="https://jacri-ivd.jp/wp_jacri/wp-content/uploads/&#26997;&#26481;-&#12522;&#12508;&#12486;&#12473;&#12488;&#30334;&#26085;&#21683;-&#28155;&#20184;&#25991;&#26360;.pdf" TargetMode="External"/><Relationship Id="rId135" Type="http://schemas.openxmlformats.org/officeDocument/2006/relationships/hyperlink" Target="https://jacri-ivd.jp/wp_jacri/wp-content/uploads/&#26997;&#26481;-Q&#12521;&#12452;&#12531;&#26997;&#26481;&#12494;&#12525;-&#30011;&#20687;-scaled.jpg" TargetMode="External"/><Relationship Id="rId151" Type="http://schemas.openxmlformats.org/officeDocument/2006/relationships/hyperlink" Target="https://jacri-ivd.jp/wp_jacri/wp-content/uploads/&#12450;&#12487;&#12494;2&#25805;&#20316;&#22259;-denka.pdf" TargetMode="External"/><Relationship Id="rId156" Type="http://schemas.openxmlformats.org/officeDocument/2006/relationships/hyperlink" Target="https://jacri-ivd.jp/wp_jacri/wp-content/uploads/&#12510;&#12452;&#12467;&#12503;&#12521;&#12474;&#12510;-denka.jpg" TargetMode="External"/><Relationship Id="rId177" Type="http://schemas.openxmlformats.org/officeDocument/2006/relationships/hyperlink" Target="https://jacri-ivd.jp/wp_jacri/wp-content/uploads/&#12456;&#12473;&#12503;&#12521;&#12452;&#12531;-SARS-CoV-2.pdf" TargetMode="External"/><Relationship Id="rId198" Type="http://schemas.openxmlformats.org/officeDocument/2006/relationships/hyperlink" Target="https://jacri-ivd.jp/wp_jacri/wp-content/uploads/&#26997;&#26481;-&#12522;&#12508;&#12486;&#12473;&#12488;&#12510;&#12452;&#12467;&#12503;&#12521;&#12474;&#12510;-&#12522;&#12540;&#12501;&#12524;&#12483;&#12488;.pdf" TargetMode="External"/><Relationship Id="rId172" Type="http://schemas.openxmlformats.org/officeDocument/2006/relationships/hyperlink" Target="https://jacri-ivd.jp/wp_jacri/wp-content/uploads/&#12473;&#12512;&#12540;&#12474;&#12481;&#12455;&#12483;&#12463;&#12527;&#12467;&#12540;PCT.png" TargetMode="External"/><Relationship Id="rId193" Type="http://schemas.openxmlformats.org/officeDocument/2006/relationships/hyperlink" Target="https://jacri-ivd.jp/wp_jacri/wp-content/uploads/SARS-CoV-2&#12521;&#12500;&#12483;&#12489;&#25239;&#21407;&#12486;&#12473;&#12488;&#28155;&#20184;&#25991;&#26360;.pdf" TargetMode="External"/><Relationship Id="rId202" Type="http://schemas.openxmlformats.org/officeDocument/2006/relationships/hyperlink" Target="https://jacri-ivd.jp/wp_jacri/wp-content/uploads/FluCOV&#25805;&#20316;&#22259;denka.pdf" TargetMode="External"/><Relationship Id="rId207" Type="http://schemas.openxmlformats.org/officeDocument/2006/relationships/hyperlink" Target="https://jacri-ivd.jp/wp_jacri/wp-content/uploads/&#12456;&#12473;&#12503;&#12521;&#12452;&#12531;_&#12452;&#12531;&#12501;&#12523;&#12456;&#12531;&#12470;AB.pdf" TargetMode="External"/><Relationship Id="rId223" Type="http://schemas.openxmlformats.org/officeDocument/2006/relationships/hyperlink" Target="https://jacri-ivd.jp/wp_jacri/wp-content/uploads/&#12456;&#12523;&#12490;&#12473;&#12473;&#12486;&#12451;&#12483;&#12463;&#12450;&#12487;&#12494;&#12454;&#12452;&#12523;&#12473;.png" TargetMode="External"/><Relationship Id="rId228" Type="http://schemas.openxmlformats.org/officeDocument/2006/relationships/hyperlink" Target="https://jp.medical.canon/products/pt/rapiim_flu_ab_spec" TargetMode="External"/><Relationship Id="rId13" Type="http://schemas.openxmlformats.org/officeDocument/2006/relationships/hyperlink" Target="https://www.alfresa-pharma.co.jp/medical/" TargetMode="External"/><Relationship Id="rId18" Type="http://schemas.openxmlformats.org/officeDocument/2006/relationships/hyperlink" Target="https://diagnostics.roche.com/jp/ja/products/params/sars-cov-2-rapid-antigen-test.html" TargetMode="External"/><Relationship Id="rId39" Type="http://schemas.openxmlformats.org/officeDocument/2006/relationships/hyperlink" Target="https://www.denka.co.jp/" TargetMode="External"/><Relationship Id="rId109" Type="http://schemas.openxmlformats.org/officeDocument/2006/relationships/hyperlink" Target="https://jacri-ivd.jp/wp_jacri/wp-content/uploads/&#12503;&#12525;&#12521;&#12473;&#12488;SARS-CoV-2-Ag&#28155;&#20184;&#25991;&#26360;.pdf" TargetMode="External"/><Relationship Id="rId34" Type="http://schemas.openxmlformats.org/officeDocument/2006/relationships/hyperlink" Target="https://www.denka.co.jp/" TargetMode="External"/><Relationship Id="rId50" Type="http://schemas.openxmlformats.org/officeDocument/2006/relationships/hyperlink" Target="https://www.fujirebio.co.jp/products/espline/sars-cov-2_flu_AB/index.html" TargetMode="External"/><Relationship Id="rId55" Type="http://schemas.openxmlformats.org/officeDocument/2006/relationships/hyperlink" Target="https://www.eiken.co.jp/POCT/index.html" TargetMode="External"/><Relationship Id="rId76" Type="http://schemas.openxmlformats.org/officeDocument/2006/relationships/hyperlink" Target="https://jacri-ivd.jp/wp_jacri/wp-content/uploads/Panbio-COVID-19-Antigen-&#12521;&#12500;&#12483;&#12489;-&#12486;&#12473;&#12488;-&#40763;&#33108;&#12396;&#12368;&#28082;&#29992;&#12539;S-&#28155;&#25991;.pdf" TargetMode="External"/><Relationship Id="rId97" Type="http://schemas.openxmlformats.org/officeDocument/2006/relationships/hyperlink" Target="https://jacri-ivd.jp/wp_jacri/wp-content/uploads/&#12487;&#12451;&#12483;&#12503;&#12473;&#12486;&#12451;&#12483;&#12463;-&#26628;&#30740;&#12525;&#12479;.pdf" TargetMode="External"/><Relationship Id="rId104" Type="http://schemas.openxmlformats.org/officeDocument/2006/relationships/hyperlink" Target="https://jacri-ivd.jp/wp_jacri/wp-content/uploads/&#12497;&#12473;&#12501;&#12449;&#12540;&#12473;&#12488;&#35430;&#34220;&#12539;&#26908;&#20307;&#31278;&#19968;&#35239;&#34920;-3.pdf" TargetMode="External"/><Relationship Id="rId120" Type="http://schemas.openxmlformats.org/officeDocument/2006/relationships/hyperlink" Target="https://jacri-ivd.jp/wp_jacri/wp-content/uploads/&#12473;&#12479;&#12483;&#12488;&#12510;&#12540;&#12463;-StrepA-&#31532;4&#29256;.pdf" TargetMode="External"/><Relationship Id="rId125" Type="http://schemas.openxmlformats.org/officeDocument/2006/relationships/hyperlink" Target="https://jacri-ivd.jp/wp_jacri/wp-content/uploads/&#9313;Rapiim-Flu-AB.jpg" TargetMode="External"/><Relationship Id="rId141" Type="http://schemas.openxmlformats.org/officeDocument/2006/relationships/hyperlink" Target="https://jacri-ivd.jp/wp_jacri/wp-content/uploads/&#12463;&#12452;&#12483;&#12463;&#12490;&#12499;COVID&#28155;&#20184;&#25991;&#26360;-06.pdf" TargetMode="External"/><Relationship Id="rId146" Type="http://schemas.openxmlformats.org/officeDocument/2006/relationships/hyperlink" Target="https://jacri-ivd.jp/wp_jacri/wp-content/uploads/&#12463;&#12452;&#12483;&#12463;&#12490;&#12499;&#12494;&#12525;&#65298;&#28155;&#20184;&#25991;&#26360;-09.pdf" TargetMode="External"/><Relationship Id="rId167" Type="http://schemas.openxmlformats.org/officeDocument/2006/relationships/hyperlink" Target="https://jacri-ivd.jp/wp_jacri/wp-content/uploads/&#21029;&#28155;2&#12452;&#12512;&#12494;&#12501;&#12449;&#12452;&#12531;FLU&#8545;&#28155;&#20184;&#25991;&#26360;&#31532;5&#29256;.pdf" TargetMode="External"/><Relationship Id="rId188" Type="http://schemas.openxmlformats.org/officeDocument/2006/relationships/hyperlink" Target="https://jacri-ivd.jp/wp_jacri/wp-content/uploads/&#12463;&#12452;&#12483;&#12463;&#12481;&#12455;&#12452;&#12469;&#12540;Flu-AB-&#12486;&#12473;&#12488;&#12503;&#12524;&#12540;&#12488;&#65297;.jpg" TargetMode="External"/><Relationship Id="rId7" Type="http://schemas.openxmlformats.org/officeDocument/2006/relationships/hyperlink" Target="https://www.globalpointofcare.abbott/ja/product-details/id-now.html" TargetMode="External"/><Relationship Id="rId71" Type="http://schemas.openxmlformats.org/officeDocument/2006/relationships/hyperlink" Target="https://jacri-ivd.jp/wp_jacri/wp-content/uploads/&#12501;&#12449;&#12452;&#12531;&#12499;&#12472;&#12519;&#12531;-Influenza-&#20889;&#30495;.pdf" TargetMode="External"/><Relationship Id="rId92" Type="http://schemas.openxmlformats.org/officeDocument/2006/relationships/hyperlink" Target="https://jacri-ivd.jp/wp_jacri/wp-content/uploads/&#12452;&#12512;&#12494;&#12461;&#12515;&#12483;&#12481;-RSV.pdf" TargetMode="External"/><Relationship Id="rId162" Type="http://schemas.openxmlformats.org/officeDocument/2006/relationships/hyperlink" Target="https://jacri-ivd.jp/wp_jacri/wp-content/uploads/&#12463;&#12452;&#12483;&#12463;&#12490;&#12499;H&#12500;&#12525;&#12522;&#28155;&#20184;&#25991;&#26360;-01.pdf" TargetMode="External"/><Relationship Id="rId183" Type="http://schemas.openxmlformats.org/officeDocument/2006/relationships/hyperlink" Target="https://jacri-ivd.jp/wp_jacri/wp-content/uploads/&#12456;&#12523;&#12490;&#12473;-&#12473;&#12486;&#12451;&#12483;&#12463;-&#12473;&#12488;&#12524;&#12483;&#12503;A.pdf" TargetMode="External"/><Relationship Id="rId213" Type="http://schemas.openxmlformats.org/officeDocument/2006/relationships/hyperlink" Target="https://jacri-ivd.jp/wp_jacri/wp-content/uploads/220421_&#12522;&#12508;&#12486;&#12473;&#12488;&#12524;&#12472;&#12458;&#12493;&#12521;&#26997;&#26481;&#29256;&#12522;&#12540;&#12501;&#12524;&#12483;&#12488;&#65288;3&#29256;&#65289;.pdf" TargetMode="External"/><Relationship Id="rId218" Type="http://schemas.openxmlformats.org/officeDocument/2006/relationships/hyperlink" Target="https://jacri-ivd.jp/wp_jacri/wp-content/uploads/07853_GE&#12486;&#12473;&#12488;-&#12452;&#12512;&#12494;&#12463;&#12525;&#12510;&#12488;-CD-GDHTOX_&#31777;&#26131;&#25805;&#20316;&#27861;&#12481;&#12515;&#12540;&#12488;_A5&#29256;_YM1808.pdf" TargetMode="External"/><Relationship Id="rId234" Type="http://schemas.openxmlformats.org/officeDocument/2006/relationships/hyperlink" Target="https://jacri-ivd.jp/wp_jacri/wp-content/uploads/H&#12500;&#12525;&#12522;&#25505;&#20415;&#23481;&#22120;-denka.jpg" TargetMode="External"/><Relationship Id="rId239" Type="http://schemas.openxmlformats.org/officeDocument/2006/relationships/printerSettings" Target="../printerSettings/printerSettings5.bin"/><Relationship Id="rId2" Type="http://schemas.openxmlformats.org/officeDocument/2006/relationships/hyperlink" Target="https://www.info.pmda.go.jp/downfiles/md/PDF/480122/480122_09B1X00003000079_A_04_01.pdf" TargetMode="External"/><Relationship Id="rId29" Type="http://schemas.openxmlformats.org/officeDocument/2006/relationships/hyperlink" Target="https://www.fujifilm.com/jp/ja/healthcare/ivd/immuno/ag2" TargetMode="External"/><Relationship Id="rId24" Type="http://schemas.openxmlformats.org/officeDocument/2006/relationships/hyperlink" Target="https://www.medience.co.jp/diagnostics/h1_prorast/" TargetMode="External"/><Relationship Id="rId40" Type="http://schemas.openxmlformats.org/officeDocument/2006/relationships/hyperlink" Target="https://www.denka.co.jp/" TargetMode="External"/><Relationship Id="rId45" Type="http://schemas.openxmlformats.org/officeDocument/2006/relationships/hyperlink" Target="https://www.toyobo.co.jp/products/bio/poc/arrow_cov2/index.html" TargetMode="External"/><Relationship Id="rId66" Type="http://schemas.openxmlformats.org/officeDocument/2006/relationships/hyperlink" Target="https://jacri-ivd.jp/wp_jacri/wp-content/uploads/Image-ID-NOW-Covid-19.jpeg" TargetMode="External"/><Relationship Id="rId87" Type="http://schemas.openxmlformats.org/officeDocument/2006/relationships/hyperlink" Target="https://jacri-ivd.jp/wp_jacri/wp-content/uploads/&#12452;&#12512;&#12494;&#12461;&#12515;&#12483;&#12481;-&#12524;&#12472;&#12458;&#12493;&#12521;.pdf" TargetMode="External"/><Relationship Id="rId110" Type="http://schemas.openxmlformats.org/officeDocument/2006/relationships/hyperlink" Target="https://jacri-ivd.jp/wp_jacri/wp-content/uploads/&#28155;&#20184;&#25991;&#26360;-&#12521;&#12500;&#12521;&#12531;&#32954;&#28814;&#29699;&#33740;.pdf" TargetMode="External"/><Relationship Id="rId115" Type="http://schemas.openxmlformats.org/officeDocument/2006/relationships/hyperlink" Target="https://jacri-ivd.jp/wp_jacri/wp-content/uploads/&#12473;&#12452;&#12501;&#12488;&#12472;&#12540;&#12531;-&#12494;&#12525;&#12454;&#12452;&#12523;&#12473;-&#26908;&#20986;&#12473;&#12488;&#12522;&#12483;&#12503;.jpg" TargetMode="External"/><Relationship Id="rId131" Type="http://schemas.openxmlformats.org/officeDocument/2006/relationships/hyperlink" Target="https://jacri-ivd.jp/wp_jacri/wp-content/uploads/&#26997;&#26481;-&#12522;&#12508;&#12486;&#12473;&#12488;&#12510;&#12452;&#12467;&#12503;&#12521;&#12474;&#12510;-&#30011;&#20687;.jpg" TargetMode="External"/><Relationship Id="rId136" Type="http://schemas.openxmlformats.org/officeDocument/2006/relationships/hyperlink" Target="https://jacri-ivd.jp/wp_jacri/wp-content/uploads/&#26997;&#26481;-Q&#12521;&#12452;&#12531;&#12494;&#12525;-&#28155;&#20184;&#25991;&#26360;.pdf" TargetMode="External"/><Relationship Id="rId157" Type="http://schemas.openxmlformats.org/officeDocument/2006/relationships/hyperlink" Target="https://jacri-ivd.jp/wp_jacri/wp-content/uploads/&#12463;&#12452;&#12483;&#12463;&#12490;&#12499;&#12510;&#12452;&#12467;&#12503;&#12521;&#12474;&#12510;&#28155;&#20184;&#25991;&#26360;-05.pdf" TargetMode="External"/><Relationship Id="rId178" Type="http://schemas.openxmlformats.org/officeDocument/2006/relationships/hyperlink" Target="https://jacri-ivd.jp/wp_jacri/wp-content/uploads/&#12456;&#12473;&#12503;&#12521;&#12452;&#12531;SARS&#12540;CoV-2FluAB.png" TargetMode="External"/><Relationship Id="rId61" Type="http://schemas.openxmlformats.org/officeDocument/2006/relationships/hyperlink" Target="https://jacri-ivd.jp/wp_jacri/wp-content/uploads/10&#65294;SF-5520.png" TargetMode="External"/><Relationship Id="rId82" Type="http://schemas.openxmlformats.org/officeDocument/2006/relationships/hyperlink" Target="https://jacri-ivd.jp/wp_jacri/wp-content/uploads/&#12452;&#12512;&#12494;&#12461;&#12515;&#12483;&#12481;-&#32954;&#28814;&#29699;&#33740;.jpg" TargetMode="External"/><Relationship Id="rId152" Type="http://schemas.openxmlformats.org/officeDocument/2006/relationships/hyperlink" Target="https://jacri-ivd.jp/wp_jacri/wp-content/uploads/&#12450;&#12487;&#12494;&#28155;&#20184;&#25991;&#26360;.pdf" TargetMode="External"/><Relationship Id="rId173" Type="http://schemas.openxmlformats.org/officeDocument/2006/relationships/hyperlink" Target="https://jacri-ivd.jp/wp_jacri/wp-content/uploads/&#12473;&#12512;&#12540;&#12474;&#12481;&#12455;&#12483;&#12463;&#12527;&#12467;&#12540;PCT-&#28155;&#20184;&#25991;&#26360;.pdf" TargetMode="External"/><Relationship Id="rId194" Type="http://schemas.openxmlformats.org/officeDocument/2006/relationships/hyperlink" Target="https://jacri-ivd.jp/wp_jacri/wp-content/uploads/9-2&#65294;SF-5510_&#38917;&#30446;&#21029;&#25805;&#20316;&#25163;&#38918;.pdf" TargetMode="External"/><Relationship Id="rId199" Type="http://schemas.openxmlformats.org/officeDocument/2006/relationships/hyperlink" Target="https://jacri-ivd.jp/wp_jacri/wp-content/uploads/&#26997;&#26481;-&#12522;&#12508;&#12486;&#12473;&#12488;&#30334;&#26085;&#21683;-&#12522;&#12540;&#12501;&#12524;&#12483;&#12488;.pdf" TargetMode="External"/><Relationship Id="rId203" Type="http://schemas.openxmlformats.org/officeDocument/2006/relationships/hyperlink" Target="https://jacri-ivd.jp/wp_jacri/wp-content/uploads/FluRSV&#25805;&#20316;&#22259;-denka.pdf" TargetMode="External"/><Relationship Id="rId208" Type="http://schemas.openxmlformats.org/officeDocument/2006/relationships/hyperlink" Target="https://jacri-ivd.jp/wp_jacri/wp-content/uploads/&#12452;&#12512;&#12494;&#12461;&#12515;&#12483;&#12481;-&#32954;&#28814;&#29699;&#33740;&#12524;&#12472;&#12458;&#12493;&#12521;-&#12510;&#12491;&#12517;&#12450;&#12523;.pdf" TargetMode="External"/><Relationship Id="rId229" Type="http://schemas.openxmlformats.org/officeDocument/2006/relationships/hyperlink" Target="https://jp.medical.canon/products/pt/rapiim_flu_ab_spec" TargetMode="External"/><Relationship Id="rId19" Type="http://schemas.openxmlformats.org/officeDocument/2006/relationships/hyperlink" Target="https://www.kyokutoseiyaku.co.jp/products/ribotest-hyakunichizeki" TargetMode="External"/><Relationship Id="rId224" Type="http://schemas.openxmlformats.org/officeDocument/2006/relationships/hyperlink" Target="https://jacri-ivd.jp/wp_jacri/wp-content/uploads/&#12456;&#12523;&#12490;&#12473;&#12473;&#12486;&#12451;&#12483;&#12463;&#12473;&#12488;&#12524;&#12483;&#12503;A.png" TargetMode="External"/><Relationship Id="rId14" Type="http://schemas.openxmlformats.org/officeDocument/2006/relationships/hyperlink" Target="http://www.kainos.co.jp/jp/products/poct/poct_05.html" TargetMode="External"/><Relationship Id="rId30" Type="http://schemas.openxmlformats.org/officeDocument/2006/relationships/hyperlink" Target="https://www.fujifilm.com/jp/ja/healthcare/ivd/test-kit/covid-19ag" TargetMode="External"/><Relationship Id="rId35" Type="http://schemas.openxmlformats.org/officeDocument/2006/relationships/hyperlink" Target="https://www.denka.co.jp/" TargetMode="External"/><Relationship Id="rId56" Type="http://schemas.openxmlformats.org/officeDocument/2006/relationships/hyperlink" Target="https://www.eiken.co.jp/POCT/index.html" TargetMode="External"/><Relationship Id="rId77" Type="http://schemas.openxmlformats.org/officeDocument/2006/relationships/hyperlink" Target="https://jacri-ivd.jp/wp_jacri/wp-content/uploads/&#12450;&#12501;&#12451;&#12491;&#12458;&#12531;-HbA1c-&#22806;&#35251;&#20889;&#30495;-1.pdf" TargetMode="External"/><Relationship Id="rId100" Type="http://schemas.openxmlformats.org/officeDocument/2006/relationships/hyperlink" Target="https://jacri-ivd.jp/wp_jacri/wp-content/uploads/&#12487;&#12451;&#12483;&#12503;&#12473;&#12486;&#12451;&#12483;&#12463;-&#26628;&#30740;&#12473;&#12488;&#12524;.jpg" TargetMode="External"/><Relationship Id="rId105" Type="http://schemas.openxmlformats.org/officeDocument/2006/relationships/hyperlink" Target="https://jacri-ivd.jp/wp_jacri/wp-content/uploads/&#12503;&#12525;&#12521;&#12473;&#12488;Flu-One&#30011;&#20687;.jpg" TargetMode="External"/><Relationship Id="rId126" Type="http://schemas.openxmlformats.org/officeDocument/2006/relationships/hyperlink" Target="https://jacri-ivd.jp/wp_jacri/wp-content/uploads/&#9316;Genelyzer&#20889;&#30495;.jpg" TargetMode="External"/><Relationship Id="rId147" Type="http://schemas.openxmlformats.org/officeDocument/2006/relationships/hyperlink" Target="https://jacri-ivd.jp/wp_jacri/wp-content/uploads/RSV2-denka.jpg" TargetMode="External"/><Relationship Id="rId168" Type="http://schemas.openxmlformats.org/officeDocument/2006/relationships/hyperlink" Target="https://jacri-ivd.jp/wp_jacri/wp-content/uploads/&#21029;&#28155;3&#12452;&#12512;&#12494;&#12501;&#12449;&#12452;&#12531;SARS-CoV-2.png" TargetMode="External"/><Relationship Id="rId8" Type="http://schemas.openxmlformats.org/officeDocument/2006/relationships/hyperlink" Target="https://www.globalpointofcare.abbott/ja/product-details/id-now-covid-19.html" TargetMode="External"/><Relationship Id="rId51" Type="http://schemas.openxmlformats.org/officeDocument/2006/relationships/hyperlink" Target="https://www.medience.co.jp/diagnostics/h1_sars/" TargetMode="External"/><Relationship Id="rId72" Type="http://schemas.openxmlformats.org/officeDocument/2006/relationships/hyperlink" Target="https://jacri-ivd.jp/wp_jacri/wp-content/uploads/&#12501;&#12449;&#12452;&#12531;&#12499;&#12472;&#12519;&#12531;-Influenza-&#31777;&#26131;&#25805;&#20316;-&#12460;&#12452;&#12489;.pdf" TargetMode="External"/><Relationship Id="rId93" Type="http://schemas.openxmlformats.org/officeDocument/2006/relationships/hyperlink" Target="https://jacri-ivd.jp/wp_jacri/wp-content/uploads/&#12452;&#12512;&#12494;&#12461;&#12515;&#12483;&#12481;-&#12494;&#12525;Plus.jpg" TargetMode="External"/><Relationship Id="rId98" Type="http://schemas.openxmlformats.org/officeDocument/2006/relationships/hyperlink" Target="https://jacri-ivd.jp/wp_jacri/wp-content/uploads/&#12487;&#12451;&#12483;&#12503;&#12473;&#12486;&#12451;&#12483;&#12463;-&#26628;&#30740;&#12450;&#12487;&#12494;.jpg" TargetMode="External"/><Relationship Id="rId121" Type="http://schemas.openxmlformats.org/officeDocument/2006/relationships/hyperlink" Target="https://jacri-ivd.jp/wp_jacri/wp-content/uploads/&#12473;&#12479;&#12483;&#12488;&#12510;&#12540;&#12463;-FLU&#12473;&#12486;&#12451;&#12483;&#12463;&#8545;.png" TargetMode="External"/><Relationship Id="rId142" Type="http://schemas.openxmlformats.org/officeDocument/2006/relationships/hyperlink" Target="https://jacri-ivd.jp/wp_jacri/wp-content/uploads/&#12463;&#12452;&#12483;&#12463;&#12490;&#12499;FiuCOVID19Ag-denka.jpg" TargetMode="External"/><Relationship Id="rId163" Type="http://schemas.openxmlformats.org/officeDocument/2006/relationships/hyperlink" Target="https://jacri-ivd.jp/wp_jacri/wp-content/uploads/SARS-CoV-2.jpg" TargetMode="External"/><Relationship Id="rId184" Type="http://schemas.openxmlformats.org/officeDocument/2006/relationships/hyperlink" Target="https://jacri-ivd.jp/wp_jacri/wp-content/uploads/&#12456;&#12523;&#12490;&#12473;&#12459;&#12540;&#12489;RSV.png" TargetMode="External"/><Relationship Id="rId189" Type="http://schemas.openxmlformats.org/officeDocument/2006/relationships/hyperlink" Target="https://jacri-ivd.jp/wp_jacri/wp-content/uploads/&#12463;&#12452;&#12483;&#12463;&#12481;&#12455;&#12452;&#12469;&#12540;Flu-AB-&#31777;&#26131;&#26908;&#26619;&#25163;&#38918;&#26360;.pdf" TargetMode="External"/><Relationship Id="rId219" Type="http://schemas.openxmlformats.org/officeDocument/2006/relationships/hyperlink" Target="https://jacri-ivd.jp/wp_jacri/wp-content/uploads/07853_GE&#12486;&#12473;&#12488;&#12452;&#12512;&#12494;&#12463;&#12525;&#12510;&#12488;GDH_TOX&#28155;&#20184;&#25991;&#26360;_&#31532;5&#29256;.pdf" TargetMode="External"/><Relationship Id="rId3" Type="http://schemas.openxmlformats.org/officeDocument/2006/relationships/hyperlink" Target="https://jp.medical.canon/products/pt/rapiim_flu_ab_spec" TargetMode="External"/><Relationship Id="rId214" Type="http://schemas.openxmlformats.org/officeDocument/2006/relationships/hyperlink" Target="https://jacri-ivd.jp/wp_jacri/wp-content/uploads/07854_IP&#12521;&#12452;&#12531;&#12487;&#12453;&#12458;&#12300;&#12494;&#12525;&#12539;&#12525;&#12479;&#12301;&#12497;&#12531;&#12501;&#12524;&#12483;&#12488;_KE1912.pdf" TargetMode="External"/><Relationship Id="rId230" Type="http://schemas.openxmlformats.org/officeDocument/2006/relationships/hyperlink" Target="https://jacri-ivd.jp/wp_jacri/wp-content/uploads/&#9316;Genelyzer&#20889;&#30495;.jpg" TargetMode="External"/><Relationship Id="rId235" Type="http://schemas.openxmlformats.org/officeDocument/2006/relationships/hyperlink" Target="https://jacri-ivd.jp/wp_jacri/wp-content/uploads/&#35069;&#21697;&#20889;&#30495;-scaled.jpg" TargetMode="External"/><Relationship Id="rId25" Type="http://schemas.openxmlformats.org/officeDocument/2006/relationships/hyperlink" Target="https://www.fujirebio.co.jp/products/espline/sars-cov-2/index.html" TargetMode="External"/><Relationship Id="rId46" Type="http://schemas.openxmlformats.org/officeDocument/2006/relationships/hyperlink" Target="https://www.mizuho-m.co.jp/" TargetMode="External"/><Relationship Id="rId67" Type="http://schemas.openxmlformats.org/officeDocument/2006/relationships/hyperlink" Target="https://jacri-ivd.jp/wp_jacri/wp-content/uploads/BinaxNOW-&#32954;&#28814;&#29699;&#33740;-&#20889;&#30495;.pdf" TargetMode="External"/><Relationship Id="rId116" Type="http://schemas.openxmlformats.org/officeDocument/2006/relationships/hyperlink" Target="https://jacri-ivd.jp/wp_jacri/wp-content/uploads/&#12473;&#12452;&#12501;&#12488;&#12472;&#12540;&#12531;-&#12494;&#12525;&#12454;&#12452;&#12523;&#12473;-&#22679;&#24133;&#35430;&#34220;.jpg" TargetMode="External"/><Relationship Id="rId137" Type="http://schemas.openxmlformats.org/officeDocument/2006/relationships/hyperlink" Target="https://jacri-ivd.jp/wp_jacri/wp-content/uploads/&#12463;&#12452;&#12483;&#12463;&#12490;&#12499;Flu2-denka.jpg" TargetMode="External"/><Relationship Id="rId158" Type="http://schemas.openxmlformats.org/officeDocument/2006/relationships/hyperlink" Target="https://jacri-ivd.jp/wp_jacri/wp-content/uploads/&#12510;&#12452;&#12467;&#25805;&#20316;&#22259;-denka.pdf" TargetMode="External"/><Relationship Id="rId20" Type="http://schemas.openxmlformats.org/officeDocument/2006/relationships/hyperlink" Target="https://www.kyokutoseiyaku.co.jp/products/ribotest-mycoplasma" TargetMode="External"/><Relationship Id="rId41" Type="http://schemas.openxmlformats.org/officeDocument/2006/relationships/hyperlink" Target="https://www.denka.co.jp/" TargetMode="External"/><Relationship Id="rId62" Type="http://schemas.openxmlformats.org/officeDocument/2006/relationships/hyperlink" Target="https://jacri-ivd.jp/wp_jacri/wp-content/uploads/10-1&#65294;SF-5520-DOM-JPN-&#28155;&#20184;&#25991;&#26360;-&#31532;1&#29256;.pdf" TargetMode="External"/><Relationship Id="rId83" Type="http://schemas.openxmlformats.org/officeDocument/2006/relationships/hyperlink" Target="https://jacri-ivd.jp/wp_jacri/wp-content/uploads/&#12452;&#12512;&#12494;&#12461;&#12515;&#12483;&#12481;-&#32954;&#28814;&#29699;&#33740;.pdf" TargetMode="External"/><Relationship Id="rId88" Type="http://schemas.openxmlformats.org/officeDocument/2006/relationships/hyperlink" Target="https://jacri-ivd.jp/wp_jacri/wp-content/uploads/&#12452;&#12512;&#12494;&#12461;&#12515;&#12483;&#12481;-&#32954;&#28814;&#12524;&#12472;&#12458;&#12493;&#12521;.jpg" TargetMode="External"/><Relationship Id="rId111" Type="http://schemas.openxmlformats.org/officeDocument/2006/relationships/hyperlink" Target="https://jacri-ivd.jp/wp_jacri/wp-content/uploads/&#28155;&#20184;&#25991;&#26360;-&#12521;&#12500;&#12521;&#12531;&#32954;&#28814;&#29699;&#33740;HS&#20013;&#32819;&#12539;&#21103;&#40763;&#33108;&#28814;&#65289;.pdf" TargetMode="External"/><Relationship Id="rId132" Type="http://schemas.openxmlformats.org/officeDocument/2006/relationships/hyperlink" Target="https://jacri-ivd.jp/wp_jacri/wp-content/uploads/&#26997;&#26481;-&#12522;&#12508;&#12486;&#12473;&#12488;&#12510;&#12452;&#12467;&#12503;&#12521;&#12474;&#12510;-&#28155;&#20184;&#25991;&#26360;.pdf" TargetMode="External"/><Relationship Id="rId153" Type="http://schemas.openxmlformats.org/officeDocument/2006/relationships/hyperlink" Target="https://jacri-ivd.jp/wp_jacri/wp-content/uploads/StrepA2-denka.jpg" TargetMode="External"/><Relationship Id="rId174" Type="http://schemas.openxmlformats.org/officeDocument/2006/relationships/hyperlink" Target="https://jacri-ivd.jp/wp_jacri/wp-content/uploads/&#23500;&#22763;&#12489;&#12521;&#12452;&#12465;&#12512;NX700-2.png" TargetMode="External"/><Relationship Id="rId179" Type="http://schemas.openxmlformats.org/officeDocument/2006/relationships/hyperlink" Target="https://jacri-ivd.jp/wp_jacri/wp-content/uploads/&#12456;&#12473;&#12503;&#12521;&#12452;&#12531;-SARS-CoV-2Flu-AB.pdf" TargetMode="External"/><Relationship Id="rId195" Type="http://schemas.openxmlformats.org/officeDocument/2006/relationships/hyperlink" Target="https://jacri-ivd.jp/wp_jacri/wp-content/uploads/10-2&#65294;SF-5520-&#38917;&#30446;&#21029;&#25805;&#20316;&#25163;&#38918;.pdf" TargetMode="External"/><Relationship Id="rId209" Type="http://schemas.openxmlformats.org/officeDocument/2006/relationships/hyperlink" Target="https://jacri-ivd.jp/wp_jacri/wp-content/uploads/9-1&#65294;SF-5510-DOM-JPN-&#28155;&#20184;&#25991;&#26360;-&#31532;1&#29256;.pdf" TargetMode="External"/><Relationship Id="rId190" Type="http://schemas.openxmlformats.org/officeDocument/2006/relationships/hyperlink" Target="https://jacri-ivd.jp/wp_jacri/wp-content/uploads/&#12463;&#12452;&#12483;&#12463;&#12481;&#12455;&#12452;&#12469;&#12540;Flu-AB&#28155;&#20184;&#25991;&#26360;.pdf" TargetMode="External"/><Relationship Id="rId204" Type="http://schemas.openxmlformats.org/officeDocument/2006/relationships/hyperlink" Target="https://jacri-ivd.jp/wp_jacri/wp-content/uploads/H-&#12500;&#12525;&#12522;&#25805;&#20316;&#22259;_denka.pdf" TargetMode="External"/><Relationship Id="rId220" Type="http://schemas.openxmlformats.org/officeDocument/2006/relationships/hyperlink" Target="https://jacri-ivd.jp/wp_jacri/wp-content/uploads/&#27010;&#35251;&#20889;&#30495;-1.xlsx" TargetMode="External"/><Relationship Id="rId225" Type="http://schemas.openxmlformats.org/officeDocument/2006/relationships/hyperlink" Target="https://jacri-ivd.jp/wp_jacri/wp-content/uploads/&#12456;&#12523;&#12490;&#12473;&#12473;&#12486;&#12451;&#12483;&#12463;&#12450;&#12487;&#12494;&#12454;&#12452;&#12523;&#12473;.pdf" TargetMode="External"/><Relationship Id="rId15" Type="http://schemas.openxmlformats.org/officeDocument/2006/relationships/hyperlink" Target="http://www.kainos.co.jp/jp/products/covid/covid_01.html" TargetMode="External"/><Relationship Id="rId36" Type="http://schemas.openxmlformats.org/officeDocument/2006/relationships/hyperlink" Target="https://www.denka.co.jp/" TargetMode="External"/><Relationship Id="rId57" Type="http://schemas.openxmlformats.org/officeDocument/2006/relationships/hyperlink" Target="https://www.eiken.co.jp/POCT/index.html" TargetMode="External"/><Relationship Id="rId106" Type="http://schemas.openxmlformats.org/officeDocument/2006/relationships/hyperlink" Target="https://jacri-ivd.jp/wp_jacri/wp-content/uploads/&#12503;&#12525;&#12521;&#12473;&#12488;Flu-One&#12497;&#12531;&#12501;&#12524;&#12483;&#12488;&#20860;&#31777;&#26131;&#12510;&#12491;&#12517;&#12450;&#12523;.pdf" TargetMode="External"/><Relationship Id="rId127" Type="http://schemas.openxmlformats.org/officeDocument/2006/relationships/hyperlink" Target="https://jacri-ivd.jp/wp_jacri/wp-content/uploads/&#9317;&#26032;&#22411;&#12467;&#12525;&#12490;&#26908;&#20986;&#35430;&#34220;LAMP-&#21462;&#25201;&#35500;&#26126;&#26360;.pdf" TargetMode="External"/><Relationship Id="rId10" Type="http://schemas.openxmlformats.org/officeDocument/2006/relationships/hyperlink" Target="https://www.globalpointofcare.abbott/ja/product-details/finevision.html" TargetMode="External"/><Relationship Id="rId31" Type="http://schemas.openxmlformats.org/officeDocument/2006/relationships/hyperlink" Target="https://www.fujifilm.com/jp/ja/healthcare/ivd/test-kit/covid-19ag/how-to-use" TargetMode="External"/><Relationship Id="rId52" Type="http://schemas.openxmlformats.org/officeDocument/2006/relationships/hyperlink" Target="https://www.eiken.co.jp/POCT/index.html" TargetMode="External"/><Relationship Id="rId73" Type="http://schemas.openxmlformats.org/officeDocument/2006/relationships/hyperlink" Target="https://jacri-ivd.jp/wp_jacri/wp-content/uploads/&#12501;&#12449;&#12452;&#12531;&#12499;&#12472;&#12519;&#12531;-Influenza-&#28155;&#20184;&#25991;&#26360;.pdf" TargetMode="External"/><Relationship Id="rId78" Type="http://schemas.openxmlformats.org/officeDocument/2006/relationships/hyperlink" Target="https://jacri-ivd.jp/wp_jacri/wp-content/uploads/&#12450;&#12501;&#12451;&#12491;&#12458;&#12531;-CRP-&#22806;&#35251;&#20889;&#30495;.pdf" TargetMode="External"/><Relationship Id="rId94" Type="http://schemas.openxmlformats.org/officeDocument/2006/relationships/hyperlink" Target="https://jacri-ivd.jp/wp_jacri/wp-content/uploads/&#12452;&#12512;&#12494;&#12461;&#12515;&#12483;&#12481;-&#12494;&#12525;Plus-&#12510;&#12491;&#12517;&#12450;&#12523;.pdf" TargetMode="External"/><Relationship Id="rId99" Type="http://schemas.openxmlformats.org/officeDocument/2006/relationships/hyperlink" Target="https://jacri-ivd.jp/wp_jacri/wp-content/uploads/&#12487;&#12451;&#12483;&#12503;&#12473;&#12486;&#12451;&#12483;&#12463;-&#26628;&#30740;&#12450;&#12487;&#12494;.pdf" TargetMode="External"/><Relationship Id="rId101" Type="http://schemas.openxmlformats.org/officeDocument/2006/relationships/hyperlink" Target="https://jacri-ivd.jp/wp_jacri/wp-content/uploads/&#12487;&#12451;&#12483;&#12503;&#12473;&#12486;&#12451;&#12483;&#12463;-&#26628;&#30740;&#12473;&#12488;&#12524;&#12503;&#12488;-A.pdf" TargetMode="External"/><Relationship Id="rId122" Type="http://schemas.openxmlformats.org/officeDocument/2006/relationships/hyperlink" Target="https://jacri-ivd.jp/wp_jacri/wp-content/uploads/&#25805;&#20316;&#27861;-&#12473;&#12479;&#12483;&#12488;&#12510;&#12540;&#12463;-Flu&#12473;&#12486;&#12451;&#12483;&#12463;&#8545;-2019.08.pdf" TargetMode="External"/><Relationship Id="rId143" Type="http://schemas.openxmlformats.org/officeDocument/2006/relationships/hyperlink" Target="https://jacri-ivd.jp/wp_jacri/wp-content/uploads/&#12463;&#12452;&#12483;&#12463;&#12490;&#12499;FluCOVID&#28155;&#20184;&#25991;&#26360;-02.pdf" TargetMode="External"/><Relationship Id="rId148" Type="http://schemas.openxmlformats.org/officeDocument/2006/relationships/hyperlink" Target="https://jacri-ivd.jp/wp_jacri/wp-content/uploads/RSV2&#25805;&#20316;&#22259;-denka.pdf" TargetMode="External"/><Relationship Id="rId164" Type="http://schemas.openxmlformats.org/officeDocument/2006/relationships/hyperlink" Target="https://jacri-ivd.jp/wp_jacri/wp-content/uploads/&#31777;&#26131;&#12460;&#12452;&#12489;.pdf" TargetMode="External"/><Relationship Id="rId169" Type="http://schemas.openxmlformats.org/officeDocument/2006/relationships/hyperlink" Target="https://jacri-ivd.jp/wp_jacri/wp-content/uploads/&#21029;&#28155;4&#12452;&#12512;&#12494;&#12501;&#12449;&#12452;&#12531;SARS-CoV-2&#28155;&#20184;&#25991;&#26360;&#31532;1&#29256;.pdf" TargetMode="External"/><Relationship Id="rId185" Type="http://schemas.openxmlformats.org/officeDocument/2006/relationships/hyperlink" Target="https://jacri-ivd.jp/wp_jacri/wp-content/uploads/&#12456;&#12523;&#12490;&#12473;&#12459;&#12540;&#12489;RSV.pdf" TargetMode="External"/><Relationship Id="rId4" Type="http://schemas.openxmlformats.org/officeDocument/2006/relationships/hyperlink" Target="https://jp.medical.canon/products/dnachip" TargetMode="External"/><Relationship Id="rId9" Type="http://schemas.openxmlformats.org/officeDocument/2006/relationships/hyperlink" Target="https://www.globalpointofcare.abbott/ja/product-details/panbio-covid-19-ag-antigen-test.html" TargetMode="External"/><Relationship Id="rId180" Type="http://schemas.openxmlformats.org/officeDocument/2006/relationships/hyperlink" Target="https://jacri-ivd.jp/wp_jacri/wp-content/uploads/&#12456;&#12473;&#12503;&#12521;&#12452;&#12531;&#12452;&#12531;&#12501;&#12523;&#12456;&#12531;&#12470;AB.png" TargetMode="External"/><Relationship Id="rId210" Type="http://schemas.openxmlformats.org/officeDocument/2006/relationships/hyperlink" Target="https://jacri-ivd.jp/wp_jacri/wp-content/uploads/ID-NOW-COVID-PI-&#31532;&#65299;&#29256;-IN190000J-Rev2.pdf" TargetMode="External"/><Relationship Id="rId215" Type="http://schemas.openxmlformats.org/officeDocument/2006/relationships/hyperlink" Target="https://jacri-ivd.jp/wp_jacri/wp-content/uploads/07854_IP&#12521;&#12452;&#12531;&#12487;&#12453;&#12458;&#12300;&#12494;&#12525;&#12539;&#12525;&#12479;&#12301;&#12497;&#12531;&#12501;&#12524;&#12483;&#12488;_KE1912.pdf" TargetMode="External"/><Relationship Id="rId236" Type="http://schemas.openxmlformats.org/officeDocument/2006/relationships/hyperlink" Target="https://jacri-ivd.jp/wp_jacri/wp-content/uploads/&#12452;&#12512;&#12494;&#12450;&#12525;&#12540;ABCR&#31777;&#26131;&#12460;&#12452;&#12489;.pdf" TargetMode="External"/><Relationship Id="rId26" Type="http://schemas.openxmlformats.org/officeDocument/2006/relationships/hyperlink" Target="https://www.fujirebio.co.jp/products/espline/index.html" TargetMode="External"/><Relationship Id="rId231" Type="http://schemas.openxmlformats.org/officeDocument/2006/relationships/hyperlink" Target="https://jacri-ivd.jp/wp_jacri/wp-content/uploads/&#9319;&#12472;&#12459;&#12454;&#12452;&#12523;&#12473;RNA&#28155;&#20184;&#25991;&#26360;.pdf" TargetMode="External"/><Relationship Id="rId47" Type="http://schemas.openxmlformats.org/officeDocument/2006/relationships/hyperlink" Target="https://www.immuno-probe.com/ipnov-rota" TargetMode="External"/><Relationship Id="rId68" Type="http://schemas.openxmlformats.org/officeDocument/2006/relationships/hyperlink" Target="https://jacri-ivd.jp/wp_jacri/wp-content/uploads/BinaxNOW-&#32954;&#28814;&#29699;&#33740;-&#28155;&#20184;&#25991;&#26360;.pdf" TargetMode="External"/><Relationship Id="rId89" Type="http://schemas.openxmlformats.org/officeDocument/2006/relationships/hyperlink" Target="https://jacri-ivd.jp/wp_jacri/wp-content/uploads/&#12452;&#12512;&#12494;&#12461;&#12515;&#12483;&#12481;-&#32954;&#28814;&#12524;&#12472;&#12458;&#12493;&#12521;.pdf" TargetMode="External"/><Relationship Id="rId112" Type="http://schemas.openxmlformats.org/officeDocument/2006/relationships/hyperlink" Target="https://jacri-ivd.jp/wp_jacri/wp-content/uploads/&#28155;&#20184;&#25991;&#26360;-&#12521;&#12500;&#12521;&#12531;H&#12500;&#12525;&#12522;&#25239;&#20307;&#12473;&#12486;&#12451;&#12483;&#12463;.pdf" TargetMode="External"/><Relationship Id="rId133" Type="http://schemas.openxmlformats.org/officeDocument/2006/relationships/hyperlink" Target="https://jacri-ivd.jp/wp_jacri/wp-content/uploads/&#26997;&#26481;-&#12522;&#12508;&#12486;&#12473;&#12488;&#12524;&#12472;&#12458;&#12493;&#12521;-&#30011;&#20687;.jpg" TargetMode="External"/><Relationship Id="rId154" Type="http://schemas.openxmlformats.org/officeDocument/2006/relationships/hyperlink" Target="https://jacri-ivd.jp/wp_jacri/wp-content/uploads/StrepA2&#25805;&#20316;&#22259;-denka.pdf" TargetMode="External"/><Relationship Id="rId175" Type="http://schemas.openxmlformats.org/officeDocument/2006/relationships/hyperlink" Target="https://jacri-ivd.jp/wp_jacri/wp-content/uploads/&#23500;&#22763;&#12489;&#12521;&#12452;&#12465;&#12512;NX700-&#28155;&#20184;&#25991;&#26360;-2.pdf" TargetMode="External"/><Relationship Id="rId196" Type="http://schemas.openxmlformats.org/officeDocument/2006/relationships/hyperlink" Target="https://jacri-ivd.jp/wp_jacri/wp-content/uploads/150266_12A2X10002000006_A_02_02-1.pdf" TargetMode="External"/><Relationship Id="rId200" Type="http://schemas.openxmlformats.org/officeDocument/2006/relationships/hyperlink" Target="https://jacri-ivd.jp/wp_jacri/wp-content/uploads/&#26997;&#26481;-Q&#12521;&#12452;&#12531;&#12494;&#12525;-&#12522;&#12540;&#12501;&#12524;&#12483;&#12488;.pdf" TargetMode="External"/><Relationship Id="rId16" Type="http://schemas.openxmlformats.org/officeDocument/2006/relationships/hyperlink" Target="http://www.kainos.co.jp/jp/products/gene/gene_01.html" TargetMode="External"/><Relationship Id="rId221" Type="http://schemas.openxmlformats.org/officeDocument/2006/relationships/hyperlink" Target="https://jacri-ivd.jp/wp_jacri/wp-content/uploads/&#27010;&#35251;&#20889;&#30495;-1.xlsx" TargetMode="External"/><Relationship Id="rId37" Type="http://schemas.openxmlformats.org/officeDocument/2006/relationships/hyperlink" Target="https://www.denka.co.jp/" TargetMode="External"/><Relationship Id="rId58" Type="http://schemas.openxmlformats.org/officeDocument/2006/relationships/hyperlink" Target="https://www.eiken.co.jp/POCT/index.html" TargetMode="External"/><Relationship Id="rId79" Type="http://schemas.openxmlformats.org/officeDocument/2006/relationships/hyperlink" Target="https://jacri-ivd.jp/wp_jacri/wp-content/uploads/&#12450;&#12523;&#12477;&#12491;&#12483;&#12463;Flu&#38598;&#21512;&#20889;&#30495;201508-scaled.jpg" TargetMode="External"/><Relationship Id="rId102" Type="http://schemas.openxmlformats.org/officeDocument/2006/relationships/hyperlink" Target="https://jacri-ivd.jp/wp_jacri/wp-content/uploads/&#12497;&#12473;&#12501;&#12449;&#12540;&#12473;&#12488;&#26412;&#20307;&#30011;&#20687;-3.png" TargetMode="External"/><Relationship Id="rId123" Type="http://schemas.openxmlformats.org/officeDocument/2006/relationships/hyperlink" Target="https://jacri-ivd.jp/wp_jacri/wp-content/uploads/&#12473;&#12479;&#12483;&#12488;&#12510;&#12540;&#12463;-Flu&#12473;&#12486;&#12451;&#12483;&#12463;&#8545;-&#31532;3&#29256;-.pdf" TargetMode="External"/><Relationship Id="rId144" Type="http://schemas.openxmlformats.org/officeDocument/2006/relationships/hyperlink" Target="https://jacri-ivd.jp/wp_jacri/wp-content/uploads/&#12494;&#12525;&#65298;-denka.jpg" TargetMode="External"/><Relationship Id="rId90" Type="http://schemas.openxmlformats.org/officeDocument/2006/relationships/hyperlink" Target="https://jacri-ivd.jp/wp_jacri/wp-content/uploads/&#12452;&#12512;&#12494;&#12461;&#12515;&#12483;&#12481;-RSV.jpg" TargetMode="External"/><Relationship Id="rId165" Type="http://schemas.openxmlformats.org/officeDocument/2006/relationships/hyperlink" Target="https://jacri-ivd.jp/wp_jacri/wp-content/uploads/480210_30300EZX00039000_A_01_01.pdf" TargetMode="External"/><Relationship Id="rId186" Type="http://schemas.openxmlformats.org/officeDocument/2006/relationships/hyperlink" Target="https://jacri-ivd.jp/wp_jacri/wp-content/uploads/csm_Yumizen_M100_Banalyst_02_2af5ebac94.jpg" TargetMode="External"/><Relationship Id="rId211" Type="http://schemas.openxmlformats.org/officeDocument/2006/relationships/hyperlink" Target="https://jacri-ivd.jp/wp_jacri/wp-content/uploads/outlined-Abbott-IDNOW-QuickReference-241959R1.pdf" TargetMode="External"/><Relationship Id="rId232" Type="http://schemas.openxmlformats.org/officeDocument/2006/relationships/hyperlink" Target="https://jp.medical.canon/products/dnachip" TargetMode="External"/><Relationship Id="rId27" Type="http://schemas.openxmlformats.org/officeDocument/2006/relationships/hyperlink" Target="https://www.fujirebio.co.jp/products/espline/index.html" TargetMode="External"/><Relationship Id="rId48" Type="http://schemas.openxmlformats.org/officeDocument/2006/relationships/hyperlink" Target="https://www.nissui-pharm.co.jp/pdf/products/078/07853.pdf" TargetMode="External"/><Relationship Id="rId69" Type="http://schemas.openxmlformats.org/officeDocument/2006/relationships/hyperlink" Target="https://jacri-ivd.jp/wp_jacri/wp-content/uploads/BinaxNOW-&#12524;&#12472;&#12458;&#12493;&#12521;-&#20889;&#30495;.pdf" TargetMode="External"/><Relationship Id="rId113" Type="http://schemas.openxmlformats.org/officeDocument/2006/relationships/hyperlink" Target="https://jacri-ivd.jp/wp_jacri/wp-content/uploads/&#22806;&#35251;&#20889;&#30495;_&#12473;&#12452;&#12501;&#12488;&#12472;&#12540;&#12531;-SARS-CoV-2-.jpg" TargetMode="External"/><Relationship Id="rId134" Type="http://schemas.openxmlformats.org/officeDocument/2006/relationships/hyperlink" Target="https://jacri-ivd.jp/wp_jacri/wp-content/uploads/&#26997;&#26481;-&#12522;&#12508;&#12486;&#12473;&#12488;&#12524;&#12472;&#12458;&#12493;&#12521;-&#28155;&#20184;&#25991;&#26360;.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jacri-ivd.jp/wp_jacri/wp-content/uploads/&#12497;&#12473;&#12501;&#12449;&#12540;&#12473;&#12488;&#26412;&#20307;&#30011;&#20687;.png" TargetMode="External"/><Relationship Id="rId13" Type="http://schemas.openxmlformats.org/officeDocument/2006/relationships/hyperlink" Target="https://jacri-ivd.jp/wp_jacri/wp-content/uploads/POCMi-STAT&#12450;&#12490;&#12521;&#12452;&#12470;&#12540;&#31777;&#26131;&#21462;&#25201;-1.pdf" TargetMode="External"/><Relationship Id="rId3" Type="http://schemas.openxmlformats.org/officeDocument/2006/relationships/hyperlink" Target="https://www.sumibe.co.jp/product/s-bio/all_diagnostic_drug/cardiovascular/rapicheck_h-fabp/?drugcaution=yes" TargetMode="External"/><Relationship Id="rId7" Type="http://schemas.openxmlformats.org/officeDocument/2006/relationships/hyperlink" Target="https://jacri-ivd.jp/wp_jacri/wp-content/uploads/11&#65294;SI-3511-&#12372;&#20351;&#29992;&#12398;&#25163;&#24341;&#12365;-84-01166A.pdf" TargetMode="External"/><Relationship Id="rId12" Type="http://schemas.openxmlformats.org/officeDocument/2006/relationships/hyperlink" Target="https://jacri-ivd.jp/wp_jacri/wp-content/uploads/&#12521;&#12500;&#12481;&#12455;&#12483;&#12463;&#12288;H-FABP-1.pdf" TargetMode="External"/><Relationship Id="rId17" Type="http://schemas.openxmlformats.org/officeDocument/2006/relationships/printerSettings" Target="../printerSettings/printerSettings6.bin"/><Relationship Id="rId2" Type="http://schemas.openxmlformats.org/officeDocument/2006/relationships/hyperlink" Target="https://www.arkray.co.jp/japanese/products/poct/biochem/si-3511.html" TargetMode="External"/><Relationship Id="rId16" Type="http://schemas.openxmlformats.org/officeDocument/2006/relationships/hyperlink" Target="https://jacri-ivd.jp/wp_jacri/wp-content/uploads/&#12497;&#12473;&#12501;&#12449;&#12540;&#12473;&#12488;&#26412;&#20307;&#30011;&#20687;.png" TargetMode="External"/><Relationship Id="rId1" Type="http://schemas.openxmlformats.org/officeDocument/2006/relationships/hyperlink" Target="https://www.medience.co.jp/diagnostics/h1_pathfast/" TargetMode="External"/><Relationship Id="rId6" Type="http://schemas.openxmlformats.org/officeDocument/2006/relationships/hyperlink" Target="https://jacri-ivd.jp/wp_jacri/wp-content/uploads/11&#65294;SI-3511.jpg" TargetMode="External"/><Relationship Id="rId11" Type="http://schemas.openxmlformats.org/officeDocument/2006/relationships/hyperlink" Target="https://jacri-ivd.jp/wp_jacri/wp-content/uploads/&#12497;&#12473;&#12501;&#12449;&#12540;&#12473;&#12488;&#31777;&#26131;&#12510;&#12491;&#12517;&#12450;&#12523;.pdf" TargetMode="External"/><Relationship Id="rId5" Type="http://schemas.openxmlformats.org/officeDocument/2006/relationships/hyperlink" Target="https://jacri-ivd.jp/wp_jacri/wp-content/uploads/&#12304;&#28155;&#20184;&#25991;&#26360;&#12305;4P75-01i-STAT1&#12450;&#12490;&#12521;&#12452;&#12470;&#12540;.pdf" TargetMode="External"/><Relationship Id="rId15" Type="http://schemas.openxmlformats.org/officeDocument/2006/relationships/hyperlink" Target="https://jacri-ivd.jp/wp_jacri/wp-content/uploads/&#12497;&#12473;&#12501;&#12449;&#12540;&#12473;&#12488;&#35430;&#34220;&#12539;&#26908;&#20307;&#31278;&#19968;&#35239;&#34920;.pdf" TargetMode="External"/><Relationship Id="rId10" Type="http://schemas.openxmlformats.org/officeDocument/2006/relationships/hyperlink" Target="https://jacri-ivd.jp/wp_jacri/wp-content/uploads/11&#65294;SI-3511-&#28155;&#20184;&#25991;&#26360;-V4.pdf" TargetMode="External"/><Relationship Id="rId4" Type="http://schemas.openxmlformats.org/officeDocument/2006/relationships/hyperlink" Target="https://jacri-ivd.jp/wp_jacri/wp-content/uploads/Img_Cart4310-1.jpg" TargetMode="External"/><Relationship Id="rId9" Type="http://schemas.openxmlformats.org/officeDocument/2006/relationships/hyperlink" Target="https://jacri-ivd.jp/wp_jacri/wp-content/uploads/&#12497;&#12473;&#12501;&#12449;&#12540;&#12473;&#12488;&#26412;&#20307;&#28155;&#20184;&#25991;&#26360;.pdf" TargetMode="External"/><Relationship Id="rId14" Type="http://schemas.openxmlformats.org/officeDocument/2006/relationships/hyperlink" Target="https://jacri-ivd.jp/wp_jacri/wp-content/uploads/&#35069;&#21697;13_&#12521;&#12500;&#12481;&#12455;&#12483;&#12463;H-FABP.pn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primary-care.sysmex.co.jp/medical_support/product/2013/03/poch-80i.html" TargetMode="External"/><Relationship Id="rId13" Type="http://schemas.openxmlformats.org/officeDocument/2006/relationships/hyperlink" Target="https://jacri-ivd.jp/wp_jacri/wp-content/uploads/3.HemoCue-WBC.pdf" TargetMode="External"/><Relationship Id="rId18" Type="http://schemas.openxmlformats.org/officeDocument/2006/relationships/printerSettings" Target="../printerSettings/printerSettings7.bin"/><Relationship Id="rId3" Type="http://schemas.openxmlformats.org/officeDocument/2006/relationships/hyperlink" Target="https://hemocue.radiometer.co.jp/ja-jp/solutions/hematology/hemocue-wbc-diff-system?utm_source=Rspot4" TargetMode="External"/><Relationship Id="rId7" Type="http://schemas.openxmlformats.org/officeDocument/2006/relationships/hyperlink" Target="https://www.pmda.go.jp/PmdaSearch/ivdDetail/ResultDataSetPDF/840033_13A2X10037001001_A_01_03" TargetMode="External"/><Relationship Id="rId12" Type="http://schemas.openxmlformats.org/officeDocument/2006/relationships/hyperlink" Target="https://jacri-ivd.jp/wp_jacri/wp-content/uploads/3.HemoCue-WBC.png" TargetMode="External"/><Relationship Id="rId17" Type="http://schemas.openxmlformats.org/officeDocument/2006/relationships/hyperlink" Target="https://jacri-ivd.jp/wp_jacri/wp-content/uploads/poch-80i&#30011;&#20687;.xlsx" TargetMode="External"/><Relationship Id="rId2" Type="http://schemas.openxmlformats.org/officeDocument/2006/relationships/hyperlink" Target="https://hemocue.radiometer.co.jp/ja-jp/solutions/hematology/hemocue-wbc-system?utm_source=Rspot5" TargetMode="External"/><Relationship Id="rId16" Type="http://schemas.openxmlformats.org/officeDocument/2006/relationships/hyperlink" Target="https://jacri-ivd.jp/wp_jacri/wp-content/uploads/&#31777;&#26131;&#21462;&#35500;-pocH-80i.pdf" TargetMode="External"/><Relationship Id="rId1" Type="http://schemas.openxmlformats.org/officeDocument/2006/relationships/hyperlink" Target="https://hemocue.radiometer.co.jp/ja-jp/solutions/hematology/hemocue-hb-201-dm-system?utm_source=Rspot2" TargetMode="External"/><Relationship Id="rId6" Type="http://schemas.openxmlformats.org/officeDocument/2006/relationships/hyperlink" Target="https://www.pmda.go.jp/PmdaSearch/kikiDetail/ResultDataSetPDF/840033_13B2X00079001009_A_01_02" TargetMode="External"/><Relationship Id="rId11" Type="http://schemas.openxmlformats.org/officeDocument/2006/relationships/hyperlink" Target="https://jacri-ivd.jp/wp_jacri/wp-content/uploads/1.HemoCue-WBC-DIFF.pdf" TargetMode="External"/><Relationship Id="rId5" Type="http://schemas.openxmlformats.org/officeDocument/2006/relationships/hyperlink" Target="https://www.pmda.go.jp/PmdaSearch/kikiDetail/ResultDataSetPDF/840033_13B2X00079001008_A_01_03" TargetMode="External"/><Relationship Id="rId15" Type="http://schemas.openxmlformats.org/officeDocument/2006/relationships/hyperlink" Target="https://jacri-ivd.jp/wp_jacri/wp-content/uploads/5.-HemoCue-Hb201-DM-&#28204;&#23450;&#12398;&#25163;&#38918;&#26360;.pdf" TargetMode="External"/><Relationship Id="rId10" Type="http://schemas.openxmlformats.org/officeDocument/2006/relationships/hyperlink" Target="https://jacri-ivd.jp/wp_jacri/wp-content/uploads/1.HemoCue-WBC-DIFF.png" TargetMode="External"/><Relationship Id="rId4" Type="http://schemas.openxmlformats.org/officeDocument/2006/relationships/hyperlink" Target="https://www.pmda.go.jp/PmdaSearch/kikiDetail/ResultDataSetPDF/840033_13B2X00079001001_A_01_04" TargetMode="External"/><Relationship Id="rId9" Type="http://schemas.openxmlformats.org/officeDocument/2006/relationships/hyperlink" Target="https://jacri-ivd.jp/wp_jacri/wp-content/uploads/poch&#65293;80i-480585-28B1X10014000028-A-02-01.pdf" TargetMode="External"/><Relationship Id="rId14" Type="http://schemas.openxmlformats.org/officeDocument/2006/relationships/hyperlink" Target="https://jacri-ivd.jp/wp_jacri/wp-content/uploads/5.HemoCue-Hb201-DM.png"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jacri-ivd.jp/wp_jacri/wp-content/uploads/POCMi-STAT&#12450;&#12490;&#12521;&#12452;&#12470;&#12540;&#31777;&#26131;&#21462;&#25201;-2.pdf" TargetMode="External"/><Relationship Id="rId3" Type="http://schemas.openxmlformats.org/officeDocument/2006/relationships/hyperlink" Target="https://jacri-ivd.jp/wp_jacri/wp-content/uploads/&#12304;&#28155;&#20184;&#25991;&#26360;&#12305;4P75-01i-STAT1&#12450;&#12490;&#12521;&#12452;&#12470;&#12540;-1.pdf" TargetMode="External"/><Relationship Id="rId7" Type="http://schemas.openxmlformats.org/officeDocument/2006/relationships/hyperlink" Target="https://jacri-ivd.jp/wp_jacri/wp-content/uploads/&#28155;&#20184;&#25991;&#26360;-Fingraph.pdf" TargetMode="External"/><Relationship Id="rId2" Type="http://schemas.openxmlformats.org/officeDocument/2006/relationships/hyperlink" Target="https://jacri-ivd.jp/wp_jacri/wp-content/uploads/Img_Cart4310-2.jpg" TargetMode="External"/><Relationship Id="rId1" Type="http://schemas.openxmlformats.org/officeDocument/2006/relationships/hyperlink" Target="https://www.arkray.co.jp/japanese/products/poct/biochem/se-1520.html" TargetMode="External"/><Relationship Id="rId6" Type="http://schemas.openxmlformats.org/officeDocument/2006/relationships/hyperlink" Target="https://jacri-ivd.jp/wp_jacri/wp-content/uploads/12&#65294;SE-1520-&#28155;&#20184;&#25991;&#26360;-V7.pdf" TargetMode="External"/><Relationship Id="rId5" Type="http://schemas.openxmlformats.org/officeDocument/2006/relationships/hyperlink" Target="https://jacri-ivd.jp/wp_jacri/wp-content/uploads/12&#65294;SE-1520-&#12372;&#20351;&#29992;&#12398;&#25163;&#24341;&#12365;-83-00239C.pdf" TargetMode="External"/><Relationship Id="rId4" Type="http://schemas.openxmlformats.org/officeDocument/2006/relationships/hyperlink" Target="https://jacri-ivd.jp/wp_jacri/wp-content/uploads/12&#65294;SE-1520.jpg"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jacri-ivd.jp/wp_jacri/wp-content/uploads/&#12456;&#12509;&#12483;&#12463;-&#34880;&#28082;&#12460;&#12473;&#20998;&#26512;&#35013;&#32622;-&#28155;&#20184;&#25991;&#26360;&#12304;&#31532;2&#29256;&#12305;.pdf" TargetMode="External"/><Relationship Id="rId3" Type="http://schemas.openxmlformats.org/officeDocument/2006/relationships/hyperlink" Target="https://www.siemens-healthineers.com/jp/blood-gas/blood-gas-systems/epoc-blood-analysis-system" TargetMode="External"/><Relationship Id="rId7" Type="http://schemas.openxmlformats.org/officeDocument/2006/relationships/hyperlink" Target="https://jacri-ivd.jp/wp_jacri/wp-content/uploads/FG1017-D20-&#12456;&#12509;&#12483;&#12463;-&#12522;&#12540;&#12501;&#12524;&#12483;&#12488;.pdf" TargetMode="External"/><Relationship Id="rId2" Type="http://schemas.openxmlformats.org/officeDocument/2006/relationships/hyperlink" Target="https://www.pmda.go.jp/PmdaSearch/kikiDetail/ResultDataSetPDF/840033_13B2X00079000015_A_01_03" TargetMode="External"/><Relationship Id="rId1" Type="http://schemas.openxmlformats.org/officeDocument/2006/relationships/hyperlink" Target="https://www.radiometer.co.jp/ja-jp/%E8%A3%BD%E5%93%81%E3%81%A8%E3%82%BD%E3%83%AA%E3%83%A5%E3%83%BC%E3%82%B7%E3%83%A7%E3%83%B3/%E8%A1%80%E6%B6%B2%E3%82%AC%E3%82%B9%E6%B8%AC%E5%AE%9A/abl9-%E8%A1%80%E6%B6%B2%E3%82%AC%E3%82%B9%E5%88%86%E6%9E%90%E8%A3%85%E7%BD%AE" TargetMode="External"/><Relationship Id="rId6" Type="http://schemas.openxmlformats.org/officeDocument/2006/relationships/hyperlink" Target="https://jacri-ivd.jp/wp_jacri/wp-content/uploads/11.ABL9_.png" TargetMode="External"/><Relationship Id="rId11" Type="http://schemas.openxmlformats.org/officeDocument/2006/relationships/printerSettings" Target="../printerSettings/printerSettings9.bin"/><Relationship Id="rId5" Type="http://schemas.openxmlformats.org/officeDocument/2006/relationships/hyperlink" Target="https://jacri-ivd.jp/wp_jacri/wp-content/uploads/&#12304;&#28155;&#20184;&#25991;&#26360;&#12305;4P75-01i-STAT1&#12450;&#12490;&#12521;&#12452;&#12470;&#12540;-2.pdf" TargetMode="External"/><Relationship Id="rId10" Type="http://schemas.openxmlformats.org/officeDocument/2006/relationships/hyperlink" Target="https://jacri-ivd.jp/wp_jacri/wp-content/uploads/MG0118-A20-&#12456;&#12509;&#12483;&#12463;-&#31777;&#26131;&#12510;&#12491;&#12517;&#12450;&#12523;.pdf" TargetMode="External"/><Relationship Id="rId4" Type="http://schemas.openxmlformats.org/officeDocument/2006/relationships/hyperlink" Target="https://jacri-ivd.jp/wp_jacri/wp-content/uploads/Img_Cart4310-3.jpg" TargetMode="External"/><Relationship Id="rId9" Type="http://schemas.openxmlformats.org/officeDocument/2006/relationships/hyperlink" Target="https://jacri-ivd.jp/wp_jacri/wp-content/uploads/POCMi-STAT&#12450;&#12490;&#12521;&#12452;&#12470;&#12540;&#31777;&#26131;&#21462;&#25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7698-B8BC-4396-9557-3B86802384C9}">
  <dimension ref="A1:M5"/>
  <sheetViews>
    <sheetView tabSelected="1" workbookViewId="0">
      <selection activeCell="F5" sqref="F5"/>
    </sheetView>
  </sheetViews>
  <sheetFormatPr defaultColWidth="8.625" defaultRowHeight="13.5" x14ac:dyDescent="0.4"/>
  <cols>
    <col min="1" max="1" width="11.625" style="83" customWidth="1"/>
    <col min="2" max="13" width="11.625" style="82" customWidth="1"/>
    <col min="14" max="16384" width="8.625" style="82"/>
  </cols>
  <sheetData>
    <row r="1" spans="1:13" x14ac:dyDescent="0.4">
      <c r="A1" s="98" t="str">
        <f>+'1.生化学関連'!B20</f>
        <v>作成日：2022年4月1日</v>
      </c>
      <c r="B1" s="98"/>
    </row>
    <row r="2" spans="1:13" x14ac:dyDescent="0.4">
      <c r="A2" s="98" t="str">
        <f>+'4.感染症関連'!B2</f>
        <v>更新日：2023年11月20日</v>
      </c>
      <c r="B2" s="98"/>
    </row>
    <row r="3" spans="1:13" ht="14.25" thickBot="1" x14ac:dyDescent="0.45"/>
    <row r="4" spans="1:13" ht="50.1" customHeight="1" x14ac:dyDescent="0.4">
      <c r="A4" s="86"/>
      <c r="B4" s="90" t="s">
        <v>930</v>
      </c>
      <c r="C4" s="88" t="s">
        <v>35</v>
      </c>
      <c r="D4" s="84" t="s">
        <v>115</v>
      </c>
      <c r="E4" s="84" t="s">
        <v>239</v>
      </c>
      <c r="F4" s="84" t="s">
        <v>34</v>
      </c>
      <c r="G4" s="84" t="s">
        <v>726</v>
      </c>
      <c r="H4" s="84" t="s">
        <v>762</v>
      </c>
      <c r="I4" s="84" t="s">
        <v>797</v>
      </c>
      <c r="J4" s="84" t="s">
        <v>931</v>
      </c>
      <c r="K4" s="84" t="s">
        <v>833</v>
      </c>
      <c r="L4" s="84" t="s">
        <v>908</v>
      </c>
      <c r="M4" s="84" t="s">
        <v>909</v>
      </c>
    </row>
    <row r="5" spans="1:13" ht="47.1" customHeight="1" thickBot="1" x14ac:dyDescent="0.45">
      <c r="A5" s="87" t="s">
        <v>932</v>
      </c>
      <c r="B5" s="91">
        <f>SUM(C5:M5)</f>
        <v>142</v>
      </c>
      <c r="C5" s="89">
        <f>+'1.生化学関連'!B22</f>
        <v>6</v>
      </c>
      <c r="D5" s="85">
        <f>+'2.糖尿病関連'!B22</f>
        <v>23</v>
      </c>
      <c r="E5" s="85">
        <f>+'3.尿関連'!B22</f>
        <v>8</v>
      </c>
      <c r="F5" s="85">
        <f>+'4.感染症関連'!B3</f>
        <v>69</v>
      </c>
      <c r="G5" s="85">
        <f>+'5.心疾患・胸痛関連M・炎症M'!B22</f>
        <v>5</v>
      </c>
      <c r="H5" s="85">
        <f>+'6.CBC'!B22</f>
        <v>6</v>
      </c>
      <c r="I5" s="85">
        <f>+'7.電解質'!B22</f>
        <v>3</v>
      </c>
      <c r="J5" s="85">
        <f>+'8.血液ガス'!B22</f>
        <v>3</v>
      </c>
      <c r="K5" s="85">
        <f>+'9.血液凝固'!B22</f>
        <v>15</v>
      </c>
      <c r="L5" s="85">
        <f>+'10.薬物関連'!B22</f>
        <v>0</v>
      </c>
      <c r="M5" s="85">
        <f>+'11.その他'!B22</f>
        <v>4</v>
      </c>
    </row>
  </sheetData>
  <mergeCells count="2">
    <mergeCell ref="A1:B1"/>
    <mergeCell ref="A2:B2"/>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9A30C40-EA25-438B-882D-36F315A5CE5F}">
          <x14:formula1>
            <xm:f>'C:\Users\user028\Dropbox (一般社団法人　日本臨床検査薬協会)\常置委員会\流通委員会\●大規模災害支援要請連絡窓口\[災害支援物資登録一覧表_まとめ用.xlsx]プルダウンリスト (修正)'!#REF!</xm:f>
          </x14:formula1>
          <xm:sqref>M4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AD3F-9C73-4B6F-918A-7869203977AE}">
  <sheetPr>
    <pageSetUpPr fitToPage="1"/>
  </sheetPr>
  <dimension ref="A1:M54"/>
  <sheetViews>
    <sheetView topLeftCell="A20" zoomScale="80" zoomScaleNormal="80" workbookViewId="0">
      <pane xSplit="5" ySplit="4" topLeftCell="J24" activePane="bottomRight" state="frozen"/>
      <selection activeCell="B20" sqref="B20"/>
      <selection pane="topRight" activeCell="B20" sqref="B20"/>
      <selection pane="bottomLeft" activeCell="B20" sqref="B20"/>
      <selection pane="bottomRight" activeCell="C24" sqref="C24"/>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929</v>
      </c>
      <c r="C21" s="99"/>
    </row>
    <row r="22" spans="1:13" ht="19.5" x14ac:dyDescent="0.4">
      <c r="B22" s="35">
        <f>SUBTOTAL(3,B24:B54)</f>
        <v>15</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6" t="s">
        <v>150</v>
      </c>
      <c r="C24" s="37" t="s">
        <v>833</v>
      </c>
      <c r="D24" s="38" t="s">
        <v>151</v>
      </c>
      <c r="E24" s="38" t="s">
        <v>834</v>
      </c>
      <c r="F24" s="38" t="s">
        <v>153</v>
      </c>
      <c r="G24" s="37" t="s">
        <v>14</v>
      </c>
      <c r="H24" s="38" t="s">
        <v>154</v>
      </c>
      <c r="I24" s="38" t="s">
        <v>63</v>
      </c>
      <c r="J24" s="42" t="s">
        <v>835</v>
      </c>
      <c r="K24" s="42" t="s">
        <v>836</v>
      </c>
      <c r="L24" s="42" t="s">
        <v>837</v>
      </c>
      <c r="M24" s="38"/>
    </row>
    <row r="25" spans="1:13" ht="60" customHeight="1" x14ac:dyDescent="0.4">
      <c r="A25" s="2">
        <v>2</v>
      </c>
      <c r="B25" s="6" t="s">
        <v>838</v>
      </c>
      <c r="C25" s="37" t="s">
        <v>833</v>
      </c>
      <c r="D25" s="41" t="s">
        <v>839</v>
      </c>
      <c r="E25" s="41" t="s">
        <v>840</v>
      </c>
      <c r="F25" s="41" t="s">
        <v>841</v>
      </c>
      <c r="G25" s="37" t="s">
        <v>58</v>
      </c>
      <c r="H25" s="38" t="s">
        <v>842</v>
      </c>
      <c r="I25" s="38" t="s">
        <v>63</v>
      </c>
      <c r="J25" s="42" t="s">
        <v>843</v>
      </c>
      <c r="K25" s="42" t="s">
        <v>844</v>
      </c>
      <c r="L25" s="42" t="s">
        <v>845</v>
      </c>
      <c r="M25" s="41"/>
    </row>
    <row r="26" spans="1:13" ht="60" customHeight="1" x14ac:dyDescent="0.4">
      <c r="A26" s="2">
        <v>3</v>
      </c>
      <c r="B26" s="6" t="s">
        <v>838</v>
      </c>
      <c r="C26" s="37" t="s">
        <v>833</v>
      </c>
      <c r="D26" s="38" t="s">
        <v>846</v>
      </c>
      <c r="E26" s="38" t="s">
        <v>847</v>
      </c>
      <c r="F26" s="38" t="s">
        <v>848</v>
      </c>
      <c r="G26" s="37" t="s">
        <v>58</v>
      </c>
      <c r="H26" s="38" t="s">
        <v>842</v>
      </c>
      <c r="I26" s="38" t="s">
        <v>63</v>
      </c>
      <c r="J26" s="42" t="s">
        <v>843</v>
      </c>
      <c r="K26" s="38"/>
      <c r="L26" s="42" t="s">
        <v>849</v>
      </c>
      <c r="M26" s="38"/>
    </row>
    <row r="27" spans="1:13" ht="60" customHeight="1" x14ac:dyDescent="0.4">
      <c r="A27" s="2">
        <v>4</v>
      </c>
      <c r="B27" s="6" t="s">
        <v>838</v>
      </c>
      <c r="C27" s="37" t="s">
        <v>833</v>
      </c>
      <c r="D27" s="38" t="s">
        <v>850</v>
      </c>
      <c r="E27" s="38" t="s">
        <v>851</v>
      </c>
      <c r="F27" s="38" t="s">
        <v>848</v>
      </c>
      <c r="G27" s="37" t="s">
        <v>58</v>
      </c>
      <c r="H27" s="38" t="s">
        <v>842</v>
      </c>
      <c r="I27" s="38" t="s">
        <v>63</v>
      </c>
      <c r="J27" s="42" t="s">
        <v>843</v>
      </c>
      <c r="K27" s="38"/>
      <c r="L27" s="42" t="s">
        <v>852</v>
      </c>
      <c r="M27" s="41"/>
    </row>
    <row r="28" spans="1:13" ht="60" customHeight="1" x14ac:dyDescent="0.4">
      <c r="A28" s="2">
        <v>5</v>
      </c>
      <c r="B28" s="6" t="s">
        <v>838</v>
      </c>
      <c r="C28" s="37" t="s">
        <v>833</v>
      </c>
      <c r="D28" s="38" t="s">
        <v>853</v>
      </c>
      <c r="E28" s="38" t="s">
        <v>854</v>
      </c>
      <c r="F28" s="38" t="s">
        <v>848</v>
      </c>
      <c r="G28" s="37" t="s">
        <v>58</v>
      </c>
      <c r="H28" s="38" t="s">
        <v>842</v>
      </c>
      <c r="I28" s="38" t="s">
        <v>63</v>
      </c>
      <c r="J28" s="42" t="s">
        <v>843</v>
      </c>
      <c r="K28" s="38"/>
      <c r="L28" s="42" t="s">
        <v>855</v>
      </c>
      <c r="M28" s="38"/>
    </row>
    <row r="29" spans="1:13" ht="60" customHeight="1" x14ac:dyDescent="0.4">
      <c r="A29" s="2">
        <v>6</v>
      </c>
      <c r="B29" s="6" t="s">
        <v>413</v>
      </c>
      <c r="C29" s="37" t="s">
        <v>833</v>
      </c>
      <c r="D29" s="38" t="s">
        <v>423</v>
      </c>
      <c r="E29" s="41" t="s">
        <v>856</v>
      </c>
      <c r="F29" s="38" t="s">
        <v>416</v>
      </c>
      <c r="G29" s="37" t="s">
        <v>58</v>
      </c>
      <c r="H29" s="38" t="s">
        <v>857</v>
      </c>
      <c r="I29" s="38" t="s">
        <v>63</v>
      </c>
      <c r="J29" s="42" t="s">
        <v>858</v>
      </c>
      <c r="K29" s="42" t="s">
        <v>859</v>
      </c>
      <c r="L29" s="42" t="s">
        <v>860</v>
      </c>
      <c r="M29" s="39" t="s">
        <v>421</v>
      </c>
    </row>
    <row r="30" spans="1:13" ht="60" customHeight="1" x14ac:dyDescent="0.4">
      <c r="A30" s="2">
        <v>6</v>
      </c>
      <c r="B30" s="6" t="s">
        <v>422</v>
      </c>
      <c r="C30" s="37" t="s">
        <v>833</v>
      </c>
      <c r="D30" s="38" t="s">
        <v>423</v>
      </c>
      <c r="E30" s="41" t="s">
        <v>856</v>
      </c>
      <c r="F30" s="38" t="s">
        <v>416</v>
      </c>
      <c r="G30" s="37" t="s">
        <v>58</v>
      </c>
      <c r="H30" s="38" t="s">
        <v>857</v>
      </c>
      <c r="I30" s="38" t="s">
        <v>63</v>
      </c>
      <c r="J30" s="42" t="s">
        <v>861</v>
      </c>
      <c r="K30" s="42" t="s">
        <v>862</v>
      </c>
      <c r="L30" s="42" t="s">
        <v>863</v>
      </c>
      <c r="M30" s="39" t="s">
        <v>427</v>
      </c>
    </row>
    <row r="31" spans="1:13" ht="60" customHeight="1" x14ac:dyDescent="0.4">
      <c r="A31" s="2">
        <v>7</v>
      </c>
      <c r="B31" s="6" t="s">
        <v>413</v>
      </c>
      <c r="C31" s="37" t="s">
        <v>833</v>
      </c>
      <c r="D31" s="38" t="s">
        <v>864</v>
      </c>
      <c r="E31" s="38" t="s">
        <v>865</v>
      </c>
      <c r="F31" s="38" t="s">
        <v>866</v>
      </c>
      <c r="G31" s="37" t="s">
        <v>13</v>
      </c>
      <c r="H31" s="38" t="s">
        <v>56</v>
      </c>
      <c r="I31" s="38" t="s">
        <v>39</v>
      </c>
      <c r="J31" s="42" t="s">
        <v>867</v>
      </c>
      <c r="K31" s="42" t="s">
        <v>868</v>
      </c>
      <c r="L31" s="42" t="s">
        <v>869</v>
      </c>
      <c r="M31" s="38" t="s">
        <v>98</v>
      </c>
    </row>
    <row r="32" spans="1:13" ht="60" customHeight="1" x14ac:dyDescent="0.4">
      <c r="A32" s="2">
        <v>8</v>
      </c>
      <c r="B32" s="6" t="s">
        <v>532</v>
      </c>
      <c r="C32" s="37" t="s">
        <v>833</v>
      </c>
      <c r="D32" s="37" t="s">
        <v>754</v>
      </c>
      <c r="E32" s="37" t="s">
        <v>870</v>
      </c>
      <c r="F32" s="37" t="s">
        <v>755</v>
      </c>
      <c r="G32" s="37" t="s">
        <v>14</v>
      </c>
      <c r="H32" s="37" t="s">
        <v>756</v>
      </c>
      <c r="I32" s="38" t="s">
        <v>63</v>
      </c>
      <c r="J32" s="42" t="s">
        <v>757</v>
      </c>
      <c r="K32" s="42" t="s">
        <v>758</v>
      </c>
      <c r="L32" s="42" t="s">
        <v>759</v>
      </c>
      <c r="M32" s="79" t="s">
        <v>760</v>
      </c>
    </row>
    <row r="33" spans="1:13" ht="60" customHeight="1" x14ac:dyDescent="0.4">
      <c r="A33" s="2">
        <v>9</v>
      </c>
      <c r="B33" s="6" t="s">
        <v>871</v>
      </c>
      <c r="C33" s="37" t="s">
        <v>833</v>
      </c>
      <c r="D33" s="41" t="s">
        <v>872</v>
      </c>
      <c r="E33" s="41" t="s">
        <v>873</v>
      </c>
      <c r="F33" s="41" t="s">
        <v>874</v>
      </c>
      <c r="G33" s="37" t="s">
        <v>58</v>
      </c>
      <c r="H33" s="38" t="s">
        <v>162</v>
      </c>
      <c r="I33" s="38" t="s">
        <v>97</v>
      </c>
      <c r="J33" s="42" t="s">
        <v>875</v>
      </c>
      <c r="K33" s="42" t="s">
        <v>876</v>
      </c>
      <c r="L33" s="45" t="s">
        <v>877</v>
      </c>
      <c r="M33" s="45" t="s">
        <v>878</v>
      </c>
    </row>
    <row r="34" spans="1:13" ht="60" customHeight="1" x14ac:dyDescent="0.4">
      <c r="A34" s="2">
        <v>10</v>
      </c>
      <c r="B34" s="6" t="s">
        <v>871</v>
      </c>
      <c r="C34" s="37" t="s">
        <v>833</v>
      </c>
      <c r="D34" s="38" t="s">
        <v>879</v>
      </c>
      <c r="E34" s="38" t="s">
        <v>880</v>
      </c>
      <c r="F34" s="38" t="s">
        <v>881</v>
      </c>
      <c r="G34" s="37"/>
      <c r="H34" s="38" t="s">
        <v>162</v>
      </c>
      <c r="I34" s="38"/>
      <c r="J34" s="41"/>
      <c r="K34" s="41"/>
      <c r="L34" s="42" t="s">
        <v>882</v>
      </c>
      <c r="M34" s="42" t="s">
        <v>878</v>
      </c>
    </row>
    <row r="35" spans="1:13" ht="60" customHeight="1" x14ac:dyDescent="0.4">
      <c r="A35" s="2">
        <v>11</v>
      </c>
      <c r="B35" s="6" t="s">
        <v>871</v>
      </c>
      <c r="C35" s="37" t="s">
        <v>833</v>
      </c>
      <c r="D35" s="41" t="s">
        <v>883</v>
      </c>
      <c r="E35" s="41" t="s">
        <v>884</v>
      </c>
      <c r="F35" s="41" t="s">
        <v>874</v>
      </c>
      <c r="G35" s="37" t="s">
        <v>58</v>
      </c>
      <c r="H35" s="38" t="s">
        <v>885</v>
      </c>
      <c r="I35" s="38" t="s">
        <v>97</v>
      </c>
      <c r="J35" s="42" t="s">
        <v>886</v>
      </c>
      <c r="K35" s="42" t="s">
        <v>887</v>
      </c>
      <c r="L35" s="42" t="s">
        <v>888</v>
      </c>
      <c r="M35" s="45" t="s">
        <v>878</v>
      </c>
    </row>
    <row r="36" spans="1:13" ht="60" customHeight="1" x14ac:dyDescent="0.4">
      <c r="A36" s="2">
        <v>12</v>
      </c>
      <c r="B36" s="6" t="s">
        <v>871</v>
      </c>
      <c r="C36" s="37" t="s">
        <v>833</v>
      </c>
      <c r="D36" s="38" t="s">
        <v>889</v>
      </c>
      <c r="E36" s="38" t="s">
        <v>890</v>
      </c>
      <c r="F36" s="38" t="s">
        <v>891</v>
      </c>
      <c r="G36" s="37"/>
      <c r="H36" s="38" t="s">
        <v>885</v>
      </c>
      <c r="I36" s="38"/>
      <c r="J36" s="41"/>
      <c r="K36" s="41"/>
      <c r="L36" s="42" t="s">
        <v>888</v>
      </c>
      <c r="M36" s="45" t="s">
        <v>878</v>
      </c>
    </row>
    <row r="37" spans="1:13" ht="60" customHeight="1" x14ac:dyDescent="0.4">
      <c r="A37" s="2">
        <v>13</v>
      </c>
      <c r="B37" s="40" t="s">
        <v>66</v>
      </c>
      <c r="C37" s="37" t="s">
        <v>833</v>
      </c>
      <c r="D37" s="38" t="s">
        <v>892</v>
      </c>
      <c r="E37" s="38" t="s">
        <v>893</v>
      </c>
      <c r="F37" s="38" t="s">
        <v>894</v>
      </c>
      <c r="G37" s="37" t="s">
        <v>58</v>
      </c>
      <c r="H37" s="38" t="s">
        <v>895</v>
      </c>
      <c r="I37" s="38" t="s">
        <v>63</v>
      </c>
      <c r="J37" s="39" t="s">
        <v>896</v>
      </c>
      <c r="K37" s="42" t="s">
        <v>897</v>
      </c>
      <c r="L37" s="42" t="s">
        <v>898</v>
      </c>
      <c r="M37" s="39" t="s">
        <v>899</v>
      </c>
    </row>
    <row r="38" spans="1:13" ht="60" customHeight="1" x14ac:dyDescent="0.4">
      <c r="A38" s="2">
        <v>14</v>
      </c>
      <c r="B38" s="40" t="s">
        <v>717</v>
      </c>
      <c r="C38" s="37" t="s">
        <v>833</v>
      </c>
      <c r="D38" s="38" t="s">
        <v>900</v>
      </c>
      <c r="E38" s="38" t="s">
        <v>901</v>
      </c>
      <c r="F38" s="38" t="s">
        <v>902</v>
      </c>
      <c r="G38" s="37" t="s">
        <v>57</v>
      </c>
      <c r="H38" s="38" t="s">
        <v>162</v>
      </c>
      <c r="I38" s="38" t="s">
        <v>97</v>
      </c>
      <c r="J38" s="42" t="s">
        <v>903</v>
      </c>
      <c r="K38" s="42" t="s">
        <v>904</v>
      </c>
      <c r="L38" s="42" t="s">
        <v>905</v>
      </c>
      <c r="M38" s="42" t="s">
        <v>906</v>
      </c>
    </row>
    <row r="39" spans="1:13" ht="60" customHeight="1" x14ac:dyDescent="0.4">
      <c r="A39" s="2">
        <v>15</v>
      </c>
      <c r="C39" s="37"/>
      <c r="D39" s="41"/>
      <c r="E39" s="41"/>
      <c r="F39" s="41"/>
      <c r="G39" s="37"/>
      <c r="H39" s="41"/>
      <c r="I39" s="38"/>
      <c r="J39" s="41"/>
      <c r="K39" s="41"/>
      <c r="L39" s="41"/>
      <c r="M39" s="38"/>
    </row>
    <row r="40" spans="1:13" ht="60" customHeight="1" x14ac:dyDescent="0.4">
      <c r="A40" s="2">
        <v>16</v>
      </c>
      <c r="C40" s="37"/>
      <c r="D40" s="38"/>
      <c r="E40" s="38"/>
      <c r="F40" s="38"/>
      <c r="G40" s="37"/>
      <c r="H40" s="38"/>
      <c r="I40" s="38"/>
      <c r="J40" s="38"/>
      <c r="K40" s="38"/>
      <c r="L40" s="38"/>
      <c r="M40" s="38"/>
    </row>
    <row r="41" spans="1:13" ht="60" customHeight="1" x14ac:dyDescent="0.4">
      <c r="A41" s="2">
        <v>17</v>
      </c>
      <c r="C41" s="37"/>
      <c r="D41" s="41"/>
      <c r="E41" s="41"/>
      <c r="F41" s="41"/>
      <c r="G41" s="37"/>
      <c r="H41" s="38"/>
      <c r="I41" s="38"/>
      <c r="J41" s="38"/>
      <c r="K41" s="41"/>
      <c r="L41" s="38"/>
      <c r="M41" s="41"/>
    </row>
    <row r="42" spans="1:13" ht="60" customHeight="1" x14ac:dyDescent="0.4">
      <c r="A42" s="2">
        <v>18</v>
      </c>
      <c r="C42" s="37"/>
      <c r="D42" s="38"/>
      <c r="E42" s="38"/>
      <c r="F42" s="41"/>
      <c r="G42" s="37"/>
      <c r="H42" s="38"/>
      <c r="I42" s="38"/>
      <c r="J42" s="38"/>
      <c r="K42" s="41"/>
      <c r="L42" s="38"/>
      <c r="M42" s="38"/>
    </row>
    <row r="43" spans="1:13" ht="60" customHeight="1" x14ac:dyDescent="0.4">
      <c r="A43" s="2">
        <v>19</v>
      </c>
      <c r="C43" s="37"/>
      <c r="D43" s="41"/>
      <c r="E43" s="41"/>
      <c r="F43" s="41"/>
      <c r="G43" s="37"/>
      <c r="H43" s="38"/>
      <c r="I43" s="38"/>
      <c r="J43" s="38"/>
      <c r="K43" s="41"/>
      <c r="L43" s="38"/>
      <c r="M43" s="41"/>
    </row>
    <row r="44" spans="1:13" ht="60" customHeight="1" x14ac:dyDescent="0.4">
      <c r="A44" s="2">
        <v>20</v>
      </c>
      <c r="C44" s="37"/>
      <c r="D44" s="41"/>
      <c r="E44" s="41"/>
      <c r="F44" s="41"/>
      <c r="G44" s="37"/>
      <c r="H44" s="38"/>
      <c r="I44" s="38"/>
      <c r="J44" s="41"/>
      <c r="K44" s="41"/>
      <c r="L44" s="38"/>
      <c r="M44" s="41"/>
    </row>
    <row r="45" spans="1:13" ht="60" customHeight="1" x14ac:dyDescent="0.4">
      <c r="A45" s="2">
        <v>21</v>
      </c>
      <c r="C45" s="37"/>
      <c r="D45" s="38"/>
      <c r="E45" s="38"/>
      <c r="F45" s="38"/>
      <c r="G45" s="37"/>
      <c r="H45" s="38"/>
      <c r="I45" s="38"/>
      <c r="J45" s="38"/>
      <c r="K45" s="38"/>
      <c r="L45" s="38"/>
      <c r="M45" s="38"/>
    </row>
    <row r="46" spans="1:13" ht="60" customHeight="1" x14ac:dyDescent="0.4">
      <c r="A46" s="2">
        <v>22</v>
      </c>
      <c r="C46" s="37"/>
      <c r="D46" s="38"/>
      <c r="E46" s="38"/>
      <c r="F46" s="38"/>
      <c r="G46" s="37"/>
      <c r="H46" s="38"/>
      <c r="I46" s="38"/>
      <c r="J46" s="38"/>
      <c r="K46" s="38"/>
      <c r="L46" s="38"/>
      <c r="M46" s="38"/>
    </row>
    <row r="47" spans="1:13" ht="60" customHeight="1" x14ac:dyDescent="0.4">
      <c r="A47" s="2">
        <v>23</v>
      </c>
      <c r="C47" s="37"/>
      <c r="D47" s="41"/>
      <c r="E47" s="41"/>
      <c r="F47" s="41"/>
      <c r="G47" s="37"/>
      <c r="H47" s="38"/>
      <c r="I47" s="38"/>
      <c r="J47" s="41"/>
      <c r="K47" s="41"/>
      <c r="L47" s="38"/>
      <c r="M47" s="41"/>
    </row>
    <row r="48" spans="1:13" ht="60" customHeight="1" x14ac:dyDescent="0.4">
      <c r="A48" s="2">
        <v>24</v>
      </c>
      <c r="C48" s="37"/>
      <c r="D48" s="38"/>
      <c r="E48" s="38"/>
      <c r="F48" s="38"/>
      <c r="G48" s="37"/>
      <c r="H48" s="38"/>
      <c r="I48" s="38"/>
      <c r="J48" s="38"/>
      <c r="K48" s="38"/>
      <c r="L48" s="38"/>
      <c r="M48" s="38"/>
    </row>
    <row r="49" spans="1:13" ht="60" customHeight="1" x14ac:dyDescent="0.4">
      <c r="A49" s="2">
        <v>25</v>
      </c>
      <c r="C49" s="37"/>
      <c r="D49" s="38"/>
      <c r="E49" s="38"/>
      <c r="F49" s="38"/>
      <c r="G49" s="37"/>
      <c r="H49" s="38"/>
      <c r="I49" s="38"/>
      <c r="J49" s="38"/>
      <c r="K49" s="38"/>
      <c r="L49" s="38"/>
      <c r="M49" s="38"/>
    </row>
    <row r="50" spans="1:13" ht="60" customHeight="1" x14ac:dyDescent="0.4">
      <c r="A50" s="2">
        <v>26</v>
      </c>
      <c r="C50" s="37"/>
      <c r="D50" s="41"/>
      <c r="E50" s="41"/>
      <c r="F50" s="41"/>
      <c r="G50" s="37"/>
      <c r="H50" s="38"/>
      <c r="I50" s="38"/>
      <c r="J50" s="41"/>
      <c r="K50" s="41"/>
      <c r="L50" s="38"/>
      <c r="M50" s="41"/>
    </row>
    <row r="51" spans="1:13" ht="60" customHeight="1" x14ac:dyDescent="0.4">
      <c r="A51" s="2">
        <v>27</v>
      </c>
      <c r="C51" s="37"/>
      <c r="D51" s="38"/>
      <c r="E51" s="38"/>
      <c r="F51" s="38"/>
      <c r="G51" s="37"/>
      <c r="H51" s="38"/>
      <c r="I51" s="38"/>
      <c r="J51" s="38"/>
      <c r="K51" s="38"/>
      <c r="L51" s="38"/>
      <c r="M51" s="38"/>
    </row>
    <row r="52" spans="1:13" ht="60" customHeight="1" x14ac:dyDescent="0.4">
      <c r="A52" s="2">
        <v>28</v>
      </c>
      <c r="C52" s="37"/>
      <c r="D52" s="38"/>
      <c r="E52" s="38"/>
      <c r="F52" s="38"/>
      <c r="G52" s="37"/>
      <c r="H52" s="38"/>
      <c r="I52" s="38"/>
      <c r="J52" s="38"/>
      <c r="K52" s="38"/>
      <c r="L52" s="38"/>
      <c r="M52" s="38"/>
    </row>
    <row r="53" spans="1:13" ht="60" customHeight="1" x14ac:dyDescent="0.4">
      <c r="A53" s="2">
        <v>29</v>
      </c>
      <c r="C53" s="37"/>
      <c r="D53" s="41"/>
      <c r="E53" s="41"/>
      <c r="F53" s="41"/>
      <c r="G53" s="37"/>
      <c r="H53" s="38"/>
      <c r="I53" s="38"/>
      <c r="J53" s="41"/>
      <c r="K53" s="41"/>
      <c r="L53" s="38"/>
      <c r="M53" s="41"/>
    </row>
    <row r="54" spans="1:13" ht="60" customHeight="1" x14ac:dyDescent="0.4">
      <c r="A54" s="2">
        <v>30</v>
      </c>
      <c r="C54" s="37"/>
      <c r="D54" s="38"/>
      <c r="E54" s="38"/>
      <c r="F54" s="38"/>
      <c r="G54" s="37"/>
      <c r="H54" s="38"/>
      <c r="I54" s="38"/>
      <c r="J54" s="38"/>
      <c r="K54" s="38"/>
      <c r="L54" s="38"/>
      <c r="M54" s="38"/>
    </row>
  </sheetData>
  <autoFilter ref="A23:M54"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G14:G15" xr:uid="{4152471F-1878-4737-AF45-C9FF47FFB777}">
      <formula1>#REF!</formula1>
    </dataValidation>
    <dataValidation type="list" allowBlank="1" showInputMessage="1" showErrorMessage="1" sqref="C14:C15" xr:uid="{C00AB354-1A2C-452F-B8A7-5566617A4560}">
      <formula1>#REF!</formula1>
    </dataValidation>
  </dataValidations>
  <hyperlinks>
    <hyperlink ref="M33" r:id="rId1" xr:uid="{940CD6D6-97FB-4370-BC64-1428131C8C15}"/>
    <hyperlink ref="M34" r:id="rId2" xr:uid="{8D6FC92B-C2C5-41B9-BC89-B36BCCD4C28E}"/>
    <hyperlink ref="M35" r:id="rId3" xr:uid="{A96EE88A-C629-4DD6-B5A0-687ADFDAAA74}"/>
    <hyperlink ref="M36" r:id="rId4" xr:uid="{DDB5F49A-58D1-4AF5-B074-1252B0B03EFD}"/>
    <hyperlink ref="M37" r:id="rId5" xr:uid="{EA06AC23-0243-47F1-A40F-1B2DA9E01229}"/>
    <hyperlink ref="M38" r:id="rId6" xr:uid="{020B7375-90CC-490C-8976-D97747DB4015}"/>
    <hyperlink ref="M29" r:id="rId7" xr:uid="{053010D8-7743-472A-BE9A-AB5988C9921C}"/>
    <hyperlink ref="M32" r:id="rId8" xr:uid="{6E1BEA78-FFD2-48C7-8B2D-0D34D4027D5B}"/>
    <hyperlink ref="J31" r:id="rId9" xr:uid="{542FE6C9-569A-4E79-8A2A-DCAFC3A488DE}"/>
    <hyperlink ref="J24" r:id="rId10" xr:uid="{ABA83A52-E3D4-4ADA-AF22-1044C36CB452}"/>
    <hyperlink ref="L24" r:id="rId11" xr:uid="{3EA95988-951C-4C08-A7CC-FA4BB0DFB398}"/>
    <hyperlink ref="L25" r:id="rId12" xr:uid="{FAF7C7EF-1063-4179-9368-EA393936EFC0}"/>
    <hyperlink ref="L27" r:id="rId13" xr:uid="{3BADD95C-FAB6-4DC3-83B2-6E3C11AC7AF6}"/>
    <hyperlink ref="L26" r:id="rId14" xr:uid="{EA648E9C-9EC6-4BC0-A820-79537D624968}"/>
    <hyperlink ref="L28" r:id="rId15" xr:uid="{A72713DC-3642-4E8D-B609-A02179E8F64D}"/>
    <hyperlink ref="J29" r:id="rId16" xr:uid="{DD33ADFB-A2BE-4E53-AF77-EA8A9D7EF1D3}"/>
    <hyperlink ref="K29" r:id="rId17" xr:uid="{D56EE47A-2286-4199-96D1-2121FE735A9E}"/>
    <hyperlink ref="L29" r:id="rId18" xr:uid="{2920623D-1111-419E-AF1C-D5E6B6EB8DC6}"/>
    <hyperlink ref="K31" r:id="rId19" xr:uid="{F880EEFC-9DD3-4A63-AB3D-201BA3D914F5}"/>
    <hyperlink ref="L31" r:id="rId20" xr:uid="{7D8F4A84-B49D-4603-8E68-257A82950183}"/>
    <hyperlink ref="K32" r:id="rId21" xr:uid="{0DDE59B4-4696-4054-810A-BBAE9620A69B}"/>
    <hyperlink ref="L32" r:id="rId22" xr:uid="{C6467987-B48F-4F42-920E-FDB527509F08}"/>
    <hyperlink ref="J33" r:id="rId23" xr:uid="{A1BCBC6F-5B66-425B-A77B-D67A6308CEC4}"/>
    <hyperlink ref="K33" r:id="rId24" xr:uid="{7E6CE169-CAC2-4F5B-80BA-495D0572DC54}"/>
    <hyperlink ref="L33" r:id="rId25" xr:uid="{A39C403D-C709-472A-A542-2875AF2E966D}"/>
    <hyperlink ref="L34" r:id="rId26" xr:uid="{18D44532-4D68-4031-8DB7-9D2D440448E7}"/>
    <hyperlink ref="J35" r:id="rId27" xr:uid="{65791914-BF0B-4FC3-9BBA-C51A745E5157}"/>
    <hyperlink ref="K35" r:id="rId28" xr:uid="{0AC309C6-2EA1-42EE-851F-ED19BD3109BC}"/>
    <hyperlink ref="L35" r:id="rId29" xr:uid="{9149CFC8-6EC9-4A1E-936D-34A4F8A94395}"/>
    <hyperlink ref="L36" r:id="rId30" xr:uid="{CF50D7F5-3447-46A3-B802-31C795D40C84}"/>
    <hyperlink ref="J37" r:id="rId31" xr:uid="{0987C1CE-DD3D-49AD-B243-86BEB484DE38}"/>
    <hyperlink ref="L37" r:id="rId32" xr:uid="{E80BF477-5C1E-484F-8EE9-592208BB484C}"/>
    <hyperlink ref="J38" r:id="rId33" xr:uid="{63624183-3021-4780-999B-60C6CEF3FA5B}"/>
    <hyperlink ref="K38" r:id="rId34" xr:uid="{0F903514-747D-4ACE-943E-C34986AA9D9D}"/>
    <hyperlink ref="L38" r:id="rId35" xr:uid="{FC17EFEE-FF70-49D5-A35E-6725965D76D8}"/>
    <hyperlink ref="K25" r:id="rId36" xr:uid="{ED9E1535-C0C1-45FE-9429-9CB2FE861D2C}"/>
    <hyperlink ref="K37" r:id="rId37" xr:uid="{749EFC85-2087-41A3-875A-7CDFDA204BC4}"/>
    <hyperlink ref="K24" r:id="rId38" xr:uid="{77A4F5B1-BF2B-464B-B064-78CAC5944D98}"/>
    <hyperlink ref="J32" r:id="rId39" xr:uid="{FD0214FB-A661-4468-B900-854BE9C6977C}"/>
    <hyperlink ref="J25" r:id="rId40" xr:uid="{67C625D5-9D1C-4D0E-8E17-73FCA876F15B}"/>
    <hyperlink ref="J26" r:id="rId41" xr:uid="{ADCDAA45-77D2-474D-A7A8-9EACDDD1AC5F}"/>
    <hyperlink ref="J27" r:id="rId42" xr:uid="{5FAB4221-F023-4F39-851A-D67B99B43C17}"/>
    <hyperlink ref="J28" r:id="rId43" xr:uid="{1841BADA-D279-47B6-A78D-C1323FE197C7}"/>
    <hyperlink ref="K30" r:id="rId44" xr:uid="{A12BBB35-E214-4E14-B2B5-8023D71F6B3A}"/>
  </hyperlinks>
  <pageMargins left="0.7" right="0.7" top="0.75" bottom="0.75" header="0.3" footer="0.3"/>
  <pageSetup paperSize="8" scale="51" fitToHeight="0" orientation="landscape" r:id="rId4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6DE87-F98B-4A9A-BBCF-C178A96F3EE5}">
  <sheetPr>
    <pageSetUpPr fitToPage="1"/>
  </sheetPr>
  <dimension ref="A1:M53"/>
  <sheetViews>
    <sheetView topLeftCell="A20" zoomScale="80" zoomScaleNormal="80" workbookViewId="0">
      <pane xSplit="5" ySplit="4" topLeftCell="F24" activePane="bottomRight" state="frozen"/>
      <selection activeCell="B20" sqref="B20"/>
      <selection pane="topRight" activeCell="B20" sqref="B20"/>
      <selection pane="bottomLeft" activeCell="B20" sqref="B20"/>
      <selection pane="bottomRight" activeCell="C24" sqref="C24"/>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929</v>
      </c>
      <c r="C21" s="99"/>
      <c r="D21" s="80" t="s">
        <v>907</v>
      </c>
    </row>
    <row r="22" spans="1:13" ht="19.5" x14ac:dyDescent="0.4">
      <c r="B22" s="35">
        <f>SUBTOTAL(3,B24:B53)</f>
        <v>0</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C24" s="37" t="s">
        <v>908</v>
      </c>
      <c r="D24" s="38"/>
      <c r="E24" s="38"/>
      <c r="F24" s="38"/>
      <c r="G24" s="37"/>
      <c r="H24" s="38"/>
      <c r="I24" s="38"/>
      <c r="J24" s="38"/>
      <c r="K24" s="38"/>
      <c r="L24" s="41"/>
      <c r="M24" s="38"/>
    </row>
    <row r="25" spans="1:13" ht="60" customHeight="1" x14ac:dyDescent="0.4">
      <c r="A25" s="2">
        <v>2</v>
      </c>
      <c r="C25" s="37"/>
      <c r="D25" s="41"/>
      <c r="E25" s="41"/>
      <c r="F25" s="41"/>
      <c r="G25" s="37"/>
      <c r="H25" s="38"/>
      <c r="I25" s="38"/>
      <c r="J25" s="41"/>
      <c r="K25" s="41"/>
      <c r="L25" s="41"/>
      <c r="M25" s="41"/>
    </row>
    <row r="26" spans="1:13" ht="60" customHeight="1" x14ac:dyDescent="0.4">
      <c r="A26" s="2">
        <v>3</v>
      </c>
      <c r="C26" s="37"/>
      <c r="D26" s="38"/>
      <c r="E26" s="38"/>
      <c r="F26" s="38"/>
      <c r="G26" s="37"/>
      <c r="H26" s="38"/>
      <c r="I26" s="38"/>
      <c r="J26" s="38"/>
      <c r="K26" s="38"/>
      <c r="L26" s="41"/>
      <c r="M26" s="38"/>
    </row>
    <row r="27" spans="1:13" ht="60" customHeight="1" x14ac:dyDescent="0.4">
      <c r="A27" s="2">
        <v>4</v>
      </c>
      <c r="C27" s="37"/>
      <c r="D27" s="41"/>
      <c r="E27" s="41"/>
      <c r="F27" s="41"/>
      <c r="G27" s="37"/>
      <c r="H27" s="38"/>
      <c r="I27" s="38"/>
      <c r="J27" s="41"/>
      <c r="K27" s="41"/>
      <c r="L27" s="41"/>
      <c r="M27" s="41"/>
    </row>
    <row r="28" spans="1:13" ht="60" customHeight="1" x14ac:dyDescent="0.4">
      <c r="A28" s="2">
        <v>5</v>
      </c>
      <c r="C28" s="37"/>
      <c r="D28" s="38"/>
      <c r="E28" s="38"/>
      <c r="F28" s="38"/>
      <c r="G28" s="37"/>
      <c r="H28" s="38"/>
      <c r="I28" s="38"/>
      <c r="J28" s="41"/>
      <c r="K28" s="41"/>
      <c r="L28" s="41"/>
      <c r="M28" s="41"/>
    </row>
    <row r="29" spans="1:13" ht="60" customHeight="1" x14ac:dyDescent="0.4">
      <c r="A29" s="2">
        <v>6</v>
      </c>
      <c r="C29" s="37"/>
      <c r="D29" s="41"/>
      <c r="E29" s="41"/>
      <c r="F29" s="41"/>
      <c r="G29" s="37"/>
      <c r="H29" s="38"/>
      <c r="I29" s="38"/>
      <c r="J29" s="41"/>
      <c r="K29" s="41"/>
      <c r="L29" s="41"/>
      <c r="M29" s="41"/>
    </row>
    <row r="30" spans="1:13" ht="60" customHeight="1" x14ac:dyDescent="0.4">
      <c r="A30" s="2">
        <v>7</v>
      </c>
      <c r="C30" s="37"/>
      <c r="D30" s="38"/>
      <c r="E30" s="38"/>
      <c r="F30" s="38"/>
      <c r="G30" s="37"/>
      <c r="H30" s="38"/>
      <c r="I30" s="38"/>
      <c r="J30" s="41"/>
      <c r="K30" s="41"/>
      <c r="L30" s="41"/>
      <c r="M30" s="38"/>
    </row>
    <row r="31" spans="1:13" ht="60" customHeight="1" x14ac:dyDescent="0.4">
      <c r="A31" s="2">
        <v>8</v>
      </c>
      <c r="C31" s="37"/>
      <c r="D31" s="38"/>
      <c r="E31" s="38"/>
      <c r="F31" s="38"/>
      <c r="G31" s="37"/>
      <c r="H31" s="38"/>
      <c r="I31" s="38"/>
      <c r="J31" s="41"/>
      <c r="K31" s="41"/>
      <c r="L31" s="41"/>
      <c r="M31" s="41"/>
    </row>
    <row r="32" spans="1:13" ht="60" customHeight="1" x14ac:dyDescent="0.4">
      <c r="A32" s="2">
        <v>9</v>
      </c>
      <c r="C32" s="37"/>
      <c r="D32" s="38"/>
      <c r="E32" s="38"/>
      <c r="F32" s="38"/>
      <c r="G32" s="37"/>
      <c r="H32" s="38"/>
      <c r="I32" s="38"/>
      <c r="J32" s="41"/>
      <c r="K32" s="41"/>
      <c r="L32" s="41"/>
      <c r="M32" s="38"/>
    </row>
    <row r="33" spans="1:13" ht="60" customHeight="1" x14ac:dyDescent="0.4">
      <c r="A33" s="2">
        <v>10</v>
      </c>
      <c r="C33" s="37"/>
      <c r="D33" s="38"/>
      <c r="E33" s="38"/>
      <c r="F33" s="38"/>
      <c r="G33" s="37"/>
      <c r="H33" s="38"/>
      <c r="I33" s="38"/>
      <c r="J33" s="41"/>
      <c r="K33" s="41"/>
      <c r="L33" s="41"/>
      <c r="M33" s="41"/>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C14:C15" xr:uid="{EABD35B9-BDBD-4802-A45E-DA829BBED359}">
      <formula1>#REF!</formula1>
    </dataValidation>
    <dataValidation type="list" allowBlank="1" showInputMessage="1" showErrorMessage="1" sqref="G14:G15" xr:uid="{796CF6C3-9321-476B-8197-7AF6CF2986CE}">
      <formula1>#REF!</formula1>
    </dataValidation>
  </dataValidations>
  <pageMargins left="0.7" right="0.7" top="0.75" bottom="0.75" header="0.3" footer="0.3"/>
  <pageSetup paperSize="8"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4FDB7-0126-4F4A-932A-65B82273485B}">
  <sheetPr>
    <pageSetUpPr fitToPage="1"/>
  </sheetPr>
  <dimension ref="A1:M54"/>
  <sheetViews>
    <sheetView topLeftCell="A20" zoomScale="80" zoomScaleNormal="80" workbookViewId="0">
      <pane xSplit="5" ySplit="4" topLeftCell="F24" activePane="bottomRight" state="frozen"/>
      <selection activeCell="B20" sqref="B20"/>
      <selection pane="topRight" activeCell="B20" sqref="B20"/>
      <selection pane="bottomLeft" activeCell="B20" sqref="B20"/>
      <selection pane="bottomRight" activeCell="B22" sqref="B22"/>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929</v>
      </c>
      <c r="C21" s="99"/>
    </row>
    <row r="22" spans="1:13" ht="19.5" x14ac:dyDescent="0.4">
      <c r="B22" s="35">
        <f>SUBTOTAL(3,B24:B53)</f>
        <v>4</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6" t="s">
        <v>413</v>
      </c>
      <c r="C24" s="37" t="s">
        <v>909</v>
      </c>
      <c r="D24" s="38" t="s">
        <v>423</v>
      </c>
      <c r="E24" s="38" t="s">
        <v>910</v>
      </c>
      <c r="F24" s="38" t="s">
        <v>416</v>
      </c>
      <c r="G24" s="37" t="s">
        <v>58</v>
      </c>
      <c r="H24" s="38" t="s">
        <v>417</v>
      </c>
      <c r="I24" s="38" t="s">
        <v>63</v>
      </c>
      <c r="J24" s="42" t="s">
        <v>911</v>
      </c>
      <c r="K24" s="42" t="s">
        <v>912</v>
      </c>
      <c r="L24" s="42" t="s">
        <v>913</v>
      </c>
      <c r="M24" s="39" t="s">
        <v>421</v>
      </c>
    </row>
    <row r="25" spans="1:13" ht="60" customHeight="1" x14ac:dyDescent="0.4">
      <c r="A25" s="2">
        <v>1</v>
      </c>
      <c r="B25" s="6" t="s">
        <v>422</v>
      </c>
      <c r="C25" s="37" t="s">
        <v>909</v>
      </c>
      <c r="D25" s="38" t="s">
        <v>423</v>
      </c>
      <c r="E25" s="38" t="s">
        <v>910</v>
      </c>
      <c r="F25" s="38" t="s">
        <v>416</v>
      </c>
      <c r="G25" s="37" t="s">
        <v>58</v>
      </c>
      <c r="H25" s="38" t="s">
        <v>417</v>
      </c>
      <c r="I25" s="38" t="s">
        <v>63</v>
      </c>
      <c r="J25" s="42" t="s">
        <v>914</v>
      </c>
      <c r="K25" s="42" t="s">
        <v>915</v>
      </c>
      <c r="L25" s="42" t="s">
        <v>916</v>
      </c>
      <c r="M25" s="39" t="s">
        <v>427</v>
      </c>
    </row>
    <row r="26" spans="1:13" ht="81.599999999999994" customHeight="1" x14ac:dyDescent="0.4">
      <c r="A26" s="2">
        <v>2</v>
      </c>
      <c r="B26" s="6" t="s">
        <v>209</v>
      </c>
      <c r="C26" s="37" t="s">
        <v>909</v>
      </c>
      <c r="D26" s="38" t="s">
        <v>917</v>
      </c>
      <c r="E26" s="38" t="s">
        <v>918</v>
      </c>
      <c r="F26" s="38" t="s">
        <v>919</v>
      </c>
      <c r="G26" s="37" t="s">
        <v>13</v>
      </c>
      <c r="H26" s="38" t="s">
        <v>918</v>
      </c>
      <c r="I26" s="38" t="s">
        <v>920</v>
      </c>
      <c r="J26" s="48" t="s">
        <v>921</v>
      </c>
      <c r="K26" s="38" t="s">
        <v>214</v>
      </c>
      <c r="L26" s="42" t="s">
        <v>922</v>
      </c>
      <c r="M26" s="42" t="s">
        <v>923</v>
      </c>
    </row>
    <row r="27" spans="1:13" ht="60" customHeight="1" x14ac:dyDescent="0.4">
      <c r="A27" s="2">
        <v>3</v>
      </c>
      <c r="B27" s="6" t="s">
        <v>209</v>
      </c>
      <c r="C27" s="37" t="s">
        <v>909</v>
      </c>
      <c r="D27" s="41" t="s">
        <v>924</v>
      </c>
      <c r="E27" s="38" t="s">
        <v>918</v>
      </c>
      <c r="F27" s="41" t="s">
        <v>925</v>
      </c>
      <c r="G27" s="37" t="s">
        <v>13</v>
      </c>
      <c r="H27" s="38" t="s">
        <v>918</v>
      </c>
      <c r="I27" s="38" t="s">
        <v>920</v>
      </c>
      <c r="J27" s="81" t="s">
        <v>926</v>
      </c>
      <c r="K27" s="41" t="s">
        <v>214</v>
      </c>
      <c r="L27" s="42" t="s">
        <v>927</v>
      </c>
      <c r="M27" s="42" t="s">
        <v>923</v>
      </c>
    </row>
    <row r="28" spans="1:13" ht="60" customHeight="1" x14ac:dyDescent="0.4">
      <c r="A28" s="2">
        <v>4</v>
      </c>
      <c r="C28" s="37"/>
      <c r="D28" s="38"/>
      <c r="E28" s="38"/>
      <c r="F28" s="38"/>
      <c r="G28" s="37"/>
      <c r="H28" s="38"/>
      <c r="I28" s="38"/>
      <c r="J28" s="38"/>
      <c r="K28" s="38"/>
      <c r="L28" s="38"/>
      <c r="M28" s="39"/>
    </row>
    <row r="29" spans="1:13" ht="60" customHeight="1" x14ac:dyDescent="0.4">
      <c r="A29" s="2">
        <v>5</v>
      </c>
      <c r="C29" s="37"/>
      <c r="D29" s="38"/>
      <c r="E29" s="38"/>
      <c r="F29" s="38"/>
      <c r="G29" s="37"/>
      <c r="H29" s="38"/>
      <c r="I29" s="38"/>
      <c r="J29" s="38"/>
      <c r="K29" s="38"/>
      <c r="L29" s="38"/>
      <c r="M29" s="39"/>
    </row>
    <row r="30" spans="1:13" ht="60" customHeight="1" x14ac:dyDescent="0.4">
      <c r="A30" s="2">
        <v>6</v>
      </c>
      <c r="C30" s="37"/>
      <c r="D30" s="38"/>
      <c r="E30" s="38"/>
      <c r="F30" s="38"/>
      <c r="G30" s="37"/>
      <c r="H30" s="38"/>
      <c r="I30" s="38"/>
      <c r="J30" s="38"/>
      <c r="K30" s="38"/>
      <c r="L30" s="38"/>
      <c r="M30" s="39"/>
    </row>
    <row r="31" spans="1:13" ht="60" customHeight="1" x14ac:dyDescent="0.4">
      <c r="A31" s="2">
        <v>7</v>
      </c>
      <c r="C31" s="37"/>
      <c r="D31" s="38"/>
      <c r="E31" s="38"/>
      <c r="F31" s="38"/>
      <c r="G31" s="37"/>
      <c r="H31" s="38"/>
      <c r="I31" s="38"/>
      <c r="J31" s="41"/>
      <c r="K31" s="41"/>
      <c r="L31" s="41"/>
      <c r="M31" s="38"/>
    </row>
    <row r="32" spans="1:13" ht="60" customHeight="1" x14ac:dyDescent="0.4">
      <c r="A32" s="2">
        <v>8</v>
      </c>
      <c r="C32" s="37"/>
      <c r="D32" s="38"/>
      <c r="E32" s="38"/>
      <c r="F32" s="38"/>
      <c r="G32" s="37"/>
      <c r="H32" s="38"/>
      <c r="I32" s="38"/>
      <c r="J32" s="41"/>
      <c r="K32" s="41"/>
      <c r="L32" s="41"/>
      <c r="M32" s="41"/>
    </row>
    <row r="33" spans="1:13" ht="60" customHeight="1" x14ac:dyDescent="0.4">
      <c r="A33" s="2">
        <v>9</v>
      </c>
      <c r="C33" s="37"/>
      <c r="D33" s="38"/>
      <c r="E33" s="38"/>
      <c r="F33" s="38"/>
      <c r="G33" s="37"/>
      <c r="H33" s="38"/>
      <c r="I33" s="38"/>
      <c r="J33" s="41"/>
      <c r="K33" s="41"/>
      <c r="L33" s="41"/>
      <c r="M33" s="38"/>
    </row>
    <row r="34" spans="1:13" ht="60" customHeight="1" x14ac:dyDescent="0.4">
      <c r="A34" s="2">
        <v>10</v>
      </c>
      <c r="C34" s="37"/>
      <c r="D34" s="38"/>
      <c r="E34" s="38"/>
      <c r="F34" s="38"/>
      <c r="G34" s="37"/>
      <c r="H34" s="38"/>
      <c r="I34" s="38"/>
      <c r="J34" s="41"/>
      <c r="K34" s="41"/>
      <c r="L34" s="41"/>
      <c r="M34" s="41"/>
    </row>
    <row r="35" spans="1:13" ht="60" customHeight="1" x14ac:dyDescent="0.4">
      <c r="A35" s="2">
        <v>11</v>
      </c>
      <c r="C35" s="37"/>
      <c r="D35" s="38"/>
      <c r="E35" s="38"/>
      <c r="F35" s="38"/>
      <c r="G35" s="37"/>
      <c r="H35" s="38"/>
      <c r="I35" s="38"/>
      <c r="J35" s="41"/>
      <c r="K35" s="41"/>
      <c r="L35" s="41"/>
      <c r="M35" s="38"/>
    </row>
    <row r="36" spans="1:13" ht="60" customHeight="1" x14ac:dyDescent="0.4">
      <c r="A36" s="2">
        <v>12</v>
      </c>
      <c r="C36" s="37"/>
      <c r="D36" s="38"/>
      <c r="E36" s="38"/>
      <c r="F36" s="38"/>
      <c r="G36" s="37"/>
      <c r="H36" s="38"/>
      <c r="I36" s="38"/>
      <c r="J36" s="41"/>
      <c r="K36" s="41"/>
      <c r="L36" s="41"/>
      <c r="M36" s="38"/>
    </row>
    <row r="37" spans="1:13" ht="60" customHeight="1" x14ac:dyDescent="0.4">
      <c r="A37" s="2">
        <v>13</v>
      </c>
      <c r="C37" s="37"/>
      <c r="D37" s="41"/>
      <c r="E37" s="41"/>
      <c r="F37" s="41"/>
      <c r="G37" s="37"/>
      <c r="H37" s="41"/>
      <c r="I37" s="38"/>
      <c r="J37" s="41"/>
      <c r="K37" s="41"/>
      <c r="L37" s="41"/>
      <c r="M37" s="38"/>
    </row>
    <row r="38" spans="1:13" ht="60" customHeight="1" x14ac:dyDescent="0.4">
      <c r="A38" s="2">
        <v>14</v>
      </c>
      <c r="C38" s="37"/>
      <c r="D38" s="38"/>
      <c r="E38" s="38"/>
      <c r="F38" s="38"/>
      <c r="G38" s="37"/>
      <c r="H38" s="38"/>
      <c r="I38" s="38"/>
      <c r="J38" s="41"/>
      <c r="K38" s="41"/>
      <c r="L38" s="41"/>
      <c r="M38" s="38"/>
    </row>
    <row r="39" spans="1:13" ht="60" customHeight="1" x14ac:dyDescent="0.4">
      <c r="A39" s="2">
        <v>15</v>
      </c>
      <c r="C39" s="37"/>
      <c r="D39" s="41"/>
      <c r="E39" s="41"/>
      <c r="F39" s="41"/>
      <c r="G39" s="37"/>
      <c r="H39" s="41"/>
      <c r="I39" s="38"/>
      <c r="J39" s="41"/>
      <c r="K39" s="41"/>
      <c r="L39" s="41"/>
      <c r="M39" s="38"/>
    </row>
    <row r="40" spans="1:13" ht="60" customHeight="1" x14ac:dyDescent="0.4">
      <c r="A40" s="2">
        <v>16</v>
      </c>
      <c r="C40" s="37"/>
      <c r="D40" s="38"/>
      <c r="E40" s="38"/>
      <c r="F40" s="38"/>
      <c r="G40" s="37"/>
      <c r="H40" s="38"/>
      <c r="I40" s="38"/>
      <c r="J40" s="38"/>
      <c r="K40" s="38"/>
      <c r="L40" s="38"/>
      <c r="M40" s="38"/>
    </row>
    <row r="41" spans="1:13" ht="60" customHeight="1" x14ac:dyDescent="0.4">
      <c r="A41" s="2">
        <v>17</v>
      </c>
      <c r="C41" s="37"/>
      <c r="D41" s="41"/>
      <c r="E41" s="41"/>
      <c r="F41" s="41"/>
      <c r="G41" s="37"/>
      <c r="H41" s="38"/>
      <c r="I41" s="38"/>
      <c r="J41" s="38"/>
      <c r="K41" s="41"/>
      <c r="L41" s="38"/>
      <c r="M41" s="41"/>
    </row>
    <row r="42" spans="1:13" ht="60" customHeight="1" x14ac:dyDescent="0.4">
      <c r="A42" s="2">
        <v>18</v>
      </c>
      <c r="C42" s="37"/>
      <c r="D42" s="38"/>
      <c r="E42" s="38"/>
      <c r="F42" s="41"/>
      <c r="G42" s="37"/>
      <c r="H42" s="38"/>
      <c r="I42" s="38"/>
      <c r="J42" s="38"/>
      <c r="K42" s="41"/>
      <c r="L42" s="38"/>
      <c r="M42" s="38"/>
    </row>
    <row r="43" spans="1:13" ht="60" customHeight="1" x14ac:dyDescent="0.4">
      <c r="A43" s="2">
        <v>19</v>
      </c>
      <c r="C43" s="37"/>
      <c r="D43" s="41"/>
      <c r="E43" s="41"/>
      <c r="F43" s="41"/>
      <c r="G43" s="37"/>
      <c r="H43" s="38"/>
      <c r="I43" s="38"/>
      <c r="J43" s="38"/>
      <c r="K43" s="41"/>
      <c r="L43" s="38"/>
      <c r="M43" s="41"/>
    </row>
    <row r="44" spans="1:13" ht="60" customHeight="1" x14ac:dyDescent="0.4">
      <c r="A44" s="2">
        <v>20</v>
      </c>
      <c r="C44" s="37"/>
      <c r="D44" s="41"/>
      <c r="E44" s="41"/>
      <c r="F44" s="41"/>
      <c r="G44" s="37"/>
      <c r="H44" s="38"/>
      <c r="I44" s="38"/>
      <c r="J44" s="41"/>
      <c r="K44" s="41"/>
      <c r="L44" s="38"/>
      <c r="M44" s="41"/>
    </row>
    <row r="45" spans="1:13" ht="60" customHeight="1" x14ac:dyDescent="0.4">
      <c r="A45" s="2">
        <v>21</v>
      </c>
      <c r="C45" s="37"/>
      <c r="D45" s="38"/>
      <c r="E45" s="38"/>
      <c r="F45" s="38"/>
      <c r="G45" s="37"/>
      <c r="H45" s="38"/>
      <c r="I45" s="38"/>
      <c r="J45" s="38"/>
      <c r="K45" s="38"/>
      <c r="L45" s="38"/>
      <c r="M45" s="38"/>
    </row>
    <row r="46" spans="1:13" ht="60" customHeight="1" x14ac:dyDescent="0.4">
      <c r="A46" s="2">
        <v>22</v>
      </c>
      <c r="C46" s="37"/>
      <c r="D46" s="38"/>
      <c r="E46" s="38"/>
      <c r="F46" s="38"/>
      <c r="G46" s="37"/>
      <c r="H46" s="38"/>
      <c r="I46" s="38"/>
      <c r="J46" s="38"/>
      <c r="K46" s="38"/>
      <c r="L46" s="38"/>
      <c r="M46" s="38"/>
    </row>
    <row r="47" spans="1:13" ht="60" customHeight="1" x14ac:dyDescent="0.4">
      <c r="A47" s="2">
        <v>23</v>
      </c>
      <c r="C47" s="37"/>
      <c r="D47" s="41"/>
      <c r="E47" s="41"/>
      <c r="F47" s="41"/>
      <c r="G47" s="37"/>
      <c r="H47" s="38"/>
      <c r="I47" s="38"/>
      <c r="J47" s="41"/>
      <c r="K47" s="41"/>
      <c r="L47" s="38"/>
      <c r="M47" s="41"/>
    </row>
    <row r="48" spans="1:13" ht="60" customHeight="1" x14ac:dyDescent="0.4">
      <c r="A48" s="2">
        <v>24</v>
      </c>
      <c r="C48" s="37"/>
      <c r="D48" s="38"/>
      <c r="E48" s="38"/>
      <c r="F48" s="38"/>
      <c r="G48" s="37"/>
      <c r="H48" s="38"/>
      <c r="I48" s="38"/>
      <c r="J48" s="38"/>
      <c r="K48" s="38"/>
      <c r="L48" s="38"/>
      <c r="M48" s="38"/>
    </row>
    <row r="49" spans="1:13" ht="60" customHeight="1" x14ac:dyDescent="0.4">
      <c r="A49" s="2">
        <v>25</v>
      </c>
      <c r="C49" s="37"/>
      <c r="D49" s="38"/>
      <c r="E49" s="38"/>
      <c r="F49" s="38"/>
      <c r="G49" s="37"/>
      <c r="H49" s="38"/>
      <c r="I49" s="38"/>
      <c r="J49" s="38"/>
      <c r="K49" s="38"/>
      <c r="L49" s="38"/>
      <c r="M49" s="38"/>
    </row>
    <row r="50" spans="1:13" ht="60" customHeight="1" x14ac:dyDescent="0.4">
      <c r="A50" s="2">
        <v>26</v>
      </c>
      <c r="C50" s="37"/>
      <c r="D50" s="41"/>
      <c r="E50" s="41"/>
      <c r="F50" s="41"/>
      <c r="G50" s="37"/>
      <c r="H50" s="38"/>
      <c r="I50" s="38"/>
      <c r="J50" s="41"/>
      <c r="K50" s="41"/>
      <c r="L50" s="38"/>
      <c r="M50" s="41"/>
    </row>
    <row r="51" spans="1:13" ht="60" customHeight="1" x14ac:dyDescent="0.4">
      <c r="A51" s="2">
        <v>27</v>
      </c>
      <c r="C51" s="37"/>
      <c r="D51" s="38"/>
      <c r="E51" s="38"/>
      <c r="F51" s="38"/>
      <c r="G51" s="37"/>
      <c r="H51" s="38"/>
      <c r="I51" s="38"/>
      <c r="J51" s="38"/>
      <c r="K51" s="38"/>
      <c r="L51" s="38"/>
      <c r="M51" s="38"/>
    </row>
    <row r="52" spans="1:13" ht="60" customHeight="1" x14ac:dyDescent="0.4">
      <c r="A52" s="2">
        <v>28</v>
      </c>
      <c r="C52" s="37"/>
      <c r="D52" s="38"/>
      <c r="E52" s="38"/>
      <c r="F52" s="38"/>
      <c r="G52" s="37"/>
      <c r="H52" s="38"/>
      <c r="I52" s="38"/>
      <c r="J52" s="38"/>
      <c r="K52" s="38"/>
      <c r="L52" s="38"/>
      <c r="M52" s="38"/>
    </row>
    <row r="53" spans="1:13" ht="60" customHeight="1" x14ac:dyDescent="0.4">
      <c r="A53" s="2">
        <v>29</v>
      </c>
      <c r="C53" s="37"/>
      <c r="D53" s="41"/>
      <c r="E53" s="41"/>
      <c r="F53" s="41"/>
      <c r="G53" s="37"/>
      <c r="H53" s="38"/>
      <c r="I53" s="38"/>
      <c r="J53" s="41"/>
      <c r="K53" s="41"/>
      <c r="L53" s="38"/>
      <c r="M53" s="41"/>
    </row>
    <row r="54" spans="1:13" ht="60" customHeight="1" x14ac:dyDescent="0.4">
      <c r="A54" s="2">
        <v>30</v>
      </c>
      <c r="C54" s="37"/>
      <c r="D54" s="38"/>
      <c r="E54" s="38"/>
      <c r="F54" s="38"/>
      <c r="G54" s="37"/>
      <c r="H54" s="38"/>
      <c r="I54" s="38"/>
      <c r="J54" s="38"/>
      <c r="K54" s="38"/>
      <c r="L54" s="38"/>
      <c r="M54"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hyperlinks>
    <hyperlink ref="L27" r:id="rId1" xr:uid="{38DFCDB5-CC22-4207-AA8B-A2B50D2DD61F}"/>
    <hyperlink ref="L26" r:id="rId2" xr:uid="{EB5650D0-D409-45A6-9AAA-7F20D1940F99}"/>
    <hyperlink ref="M24" r:id="rId3" xr:uid="{719D9B17-65C2-4501-8F63-59AAF8D3234F}"/>
    <hyperlink ref="J24" r:id="rId4" xr:uid="{B67658B1-E82F-4E49-99DF-8821CD491303}"/>
    <hyperlink ref="K24" r:id="rId5" xr:uid="{C8D46E1A-4F44-45C8-B1A8-79A0602F30C2}"/>
    <hyperlink ref="L24" r:id="rId6" xr:uid="{968D11C4-D24E-48E6-9EC9-6345B1DD50E0}"/>
    <hyperlink ref="J26" r:id="rId7" xr:uid="{2A38AE5A-632C-498A-9071-E4BDE345E62B}"/>
    <hyperlink ref="J27" r:id="rId8" xr:uid="{AE543DFC-9854-4212-8EF4-127CC9ED6A6F}"/>
    <hyperlink ref="K25" r:id="rId9" xr:uid="{A1D2D594-C4A6-4149-922E-A50668FFAF76}"/>
  </hyperlinks>
  <pageMargins left="0.7" right="0.7" top="0.75" bottom="0.75" header="0.3" footer="0.3"/>
  <pageSetup paperSize="8" scale="51" fitToHeight="0" orientation="landscape" r:id="rId10"/>
  <extLst>
    <ext xmlns:x14="http://schemas.microsoft.com/office/spreadsheetml/2009/9/main" uri="{CCE6A557-97BC-4b89-ADB6-D9C93CAAB3DF}">
      <x14:dataValidations xmlns:xm="http://schemas.microsoft.com/office/excel/2006/main" count="3">
        <x14:dataValidation type="list" allowBlank="1" showInputMessage="1" showErrorMessage="1" xr:uid="{24573D35-47B1-4C85-92F4-40E7380E4F4B}">
          <x14:formula1>
            <xm:f>'C:\Users\user028\Dropbox (一般社団法人　日本臨床検査薬協会)\常置委員会\流通委員会\●大規模災害支援要請連絡窓口\21．LSI\[災害支援物資登録申請用紙_株式会社LSIﾒﾃﾞｨｴﾝｽ.xlsx]プルダウンリスト (修正)'!#REF!</xm:f>
          </x14:formula1>
          <xm:sqref>C28:C30 I24:I25 I28:I30 G24:G25 G28:G30 C24:C25</xm:sqref>
        </x14:dataValidation>
        <x14:dataValidation type="list" allowBlank="1" showInputMessage="1" showErrorMessage="1" xr:uid="{D29DF73D-2EB8-4BA6-9A1D-80FBDDD55A18}">
          <x14:formula1>
            <xm:f>'[災害支援物資登録一覧表_【まとめ 02】.xlsx]プルダウンリスト (修正)'!#REF!</xm:f>
          </x14:formula1>
          <xm:sqref>C14:C15 C31:C54 G14:G15 G31:G54 I14:I15 I31:I54</xm:sqref>
        </x14:dataValidation>
        <x14:dataValidation type="list" allowBlank="1" showInputMessage="1" showErrorMessage="1" xr:uid="{442FC763-EA13-4CA7-B637-F4BA351F0973}">
          <x14:formula1>
            <xm:f>'C:\Users\user028\Dropbox (一般社団法人　日本臨床検査薬協会)\常置委員会\流通委員会\●大規模災害支援要請連絡窓口\[災害支援物資登録一覧表_まとめ用.xlsx]プルダウンリスト (修正)'!#REF!</xm:f>
          </x14:formula1>
          <xm:sqref>I26:I27 G26:G27 C26:C27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75FBE-1CA8-4594-8678-A0089D8694F9}">
  <sheetPr>
    <pageSetUpPr fitToPage="1"/>
  </sheetPr>
  <dimension ref="A1:M53"/>
  <sheetViews>
    <sheetView topLeftCell="A20" zoomScale="85" zoomScaleNormal="85" workbookViewId="0">
      <pane xSplit="5" ySplit="4" topLeftCell="I24" activePane="bottomRight" state="frozen"/>
      <selection activeCell="B20" sqref="B20"/>
      <selection pane="topRight" activeCell="B20" sqref="B20"/>
      <selection pane="bottomLeft" activeCell="B20" sqref="B20"/>
      <selection pane="bottomRight" activeCell="B21" sqref="B21:C21"/>
    </sheetView>
  </sheetViews>
  <sheetFormatPr defaultColWidth="8.625" defaultRowHeight="18.75" outlineLevelRow="1" x14ac:dyDescent="0.4"/>
  <cols>
    <col min="1" max="1" width="3.625" style="2" bestFit="1" customWidth="1"/>
    <col min="2" max="2" width="21.25" style="6" customWidth="1"/>
    <col min="3" max="3" width="22.75" style="2" customWidth="1"/>
    <col min="4" max="5" width="47.75" style="2" customWidth="1"/>
    <col min="6" max="6" width="22" style="2" bestFit="1" customWidth="1"/>
    <col min="7" max="7" width="20.75" style="2" customWidth="1"/>
    <col min="8" max="8" width="20.625" style="25" customWidth="1"/>
    <col min="9" max="9" width="15.5" style="2" bestFit="1" customWidth="1"/>
    <col min="10" max="10" width="15.625" style="2" customWidth="1"/>
    <col min="11" max="11" width="24.75" style="2" bestFit="1" customWidth="1"/>
    <col min="12" max="12" width="14.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650000000000006"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650000000000006"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650000000000006"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929</v>
      </c>
      <c r="C21" s="99"/>
    </row>
    <row r="22" spans="1:13" ht="19.5" x14ac:dyDescent="0.4">
      <c r="B22" s="35">
        <f>SUBTOTAL(3,B24:B53)</f>
        <v>6</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112.5" x14ac:dyDescent="0.4">
      <c r="A24" s="2">
        <v>1</v>
      </c>
      <c r="B24" s="40" t="s">
        <v>91</v>
      </c>
      <c r="C24" s="37" t="s">
        <v>35</v>
      </c>
      <c r="D24" s="38" t="s">
        <v>82</v>
      </c>
      <c r="E24" s="36" t="s">
        <v>83</v>
      </c>
      <c r="F24" s="38" t="s">
        <v>84</v>
      </c>
      <c r="G24" s="37" t="s">
        <v>58</v>
      </c>
      <c r="H24" s="38" t="s">
        <v>85</v>
      </c>
      <c r="I24" s="38" t="s">
        <v>40</v>
      </c>
      <c r="J24" s="44" t="s">
        <v>100</v>
      </c>
      <c r="K24" s="44" t="s">
        <v>101</v>
      </c>
      <c r="L24" s="44" t="s">
        <v>102</v>
      </c>
      <c r="M24" s="42" t="s">
        <v>86</v>
      </c>
    </row>
    <row r="25" spans="1:13" ht="60" customHeight="1" x14ac:dyDescent="0.4">
      <c r="A25" s="2">
        <v>2</v>
      </c>
      <c r="B25" s="40" t="s">
        <v>91</v>
      </c>
      <c r="C25" s="37" t="s">
        <v>35</v>
      </c>
      <c r="D25" s="38" t="s">
        <v>87</v>
      </c>
      <c r="E25" s="38" t="s">
        <v>88</v>
      </c>
      <c r="F25" s="38" t="s">
        <v>89</v>
      </c>
      <c r="G25" s="37" t="s">
        <v>57</v>
      </c>
      <c r="H25" s="38" t="s">
        <v>72</v>
      </c>
      <c r="I25" s="38" t="s">
        <v>63</v>
      </c>
      <c r="J25" s="44" t="s">
        <v>103</v>
      </c>
      <c r="K25" s="44" t="s">
        <v>104</v>
      </c>
      <c r="L25" s="44" t="s">
        <v>105</v>
      </c>
      <c r="M25" s="42" t="s">
        <v>90</v>
      </c>
    </row>
    <row r="26" spans="1:13" ht="60" customHeight="1" x14ac:dyDescent="0.4">
      <c r="A26" s="2">
        <v>3</v>
      </c>
      <c r="B26" s="40" t="s">
        <v>92</v>
      </c>
      <c r="C26" s="37" t="s">
        <v>35</v>
      </c>
      <c r="D26" s="41" t="s">
        <v>93</v>
      </c>
      <c r="E26" s="36" t="s">
        <v>94</v>
      </c>
      <c r="F26" s="41" t="s">
        <v>95</v>
      </c>
      <c r="G26" s="37" t="s">
        <v>13</v>
      </c>
      <c r="H26" s="41" t="s">
        <v>96</v>
      </c>
      <c r="I26" s="38" t="s">
        <v>97</v>
      </c>
      <c r="J26" s="45" t="s">
        <v>106</v>
      </c>
      <c r="K26" s="41" t="s">
        <v>98</v>
      </c>
      <c r="L26" s="42" t="s">
        <v>112</v>
      </c>
      <c r="M26" s="41" t="s">
        <v>98</v>
      </c>
    </row>
    <row r="27" spans="1:13" ht="112.5" x14ac:dyDescent="0.4">
      <c r="A27" s="2">
        <v>4</v>
      </c>
      <c r="B27" s="6" t="s">
        <v>81</v>
      </c>
      <c r="C27" s="37" t="s">
        <v>35</v>
      </c>
      <c r="D27" s="38" t="s">
        <v>73</v>
      </c>
      <c r="E27" s="36" t="s">
        <v>74</v>
      </c>
      <c r="F27" s="36" t="s">
        <v>75</v>
      </c>
      <c r="G27" s="37" t="s">
        <v>58</v>
      </c>
      <c r="H27" s="38" t="s">
        <v>76</v>
      </c>
      <c r="I27" s="38" t="s">
        <v>63</v>
      </c>
      <c r="J27" s="42" t="s">
        <v>113</v>
      </c>
      <c r="K27" s="43" t="s">
        <v>65</v>
      </c>
      <c r="L27" s="42" t="s">
        <v>107</v>
      </c>
      <c r="M27" s="42" t="s">
        <v>77</v>
      </c>
    </row>
    <row r="28" spans="1:13" ht="60" customHeight="1" x14ac:dyDescent="0.4">
      <c r="A28" s="2">
        <v>5</v>
      </c>
      <c r="B28" s="6" t="s">
        <v>81</v>
      </c>
      <c r="C28" s="37" t="s">
        <v>35</v>
      </c>
      <c r="D28" s="41" t="s">
        <v>78</v>
      </c>
      <c r="E28" s="38" t="s">
        <v>79</v>
      </c>
      <c r="F28" s="36" t="s">
        <v>80</v>
      </c>
      <c r="G28" s="37" t="s">
        <v>58</v>
      </c>
      <c r="H28" s="38" t="s">
        <v>76</v>
      </c>
      <c r="I28" s="38" t="s">
        <v>63</v>
      </c>
      <c r="J28" s="42" t="s">
        <v>114</v>
      </c>
      <c r="K28" s="43" t="s">
        <v>65</v>
      </c>
      <c r="L28" s="45" t="s">
        <v>108</v>
      </c>
      <c r="M28" s="42" t="s">
        <v>71</v>
      </c>
    </row>
    <row r="29" spans="1:13" ht="131.25" x14ac:dyDescent="0.4">
      <c r="A29" s="2">
        <v>6</v>
      </c>
      <c r="B29" s="40" t="s">
        <v>66</v>
      </c>
      <c r="C29" s="37" t="s">
        <v>35</v>
      </c>
      <c r="D29" s="38" t="s">
        <v>67</v>
      </c>
      <c r="E29" s="36" t="s">
        <v>68</v>
      </c>
      <c r="F29" s="36" t="s">
        <v>69</v>
      </c>
      <c r="G29" s="37" t="s">
        <v>58</v>
      </c>
      <c r="H29" s="36" t="s">
        <v>70</v>
      </c>
      <c r="I29" s="38" t="s">
        <v>63</v>
      </c>
      <c r="J29" s="39" t="s">
        <v>111</v>
      </c>
      <c r="K29" s="39" t="s">
        <v>110</v>
      </c>
      <c r="L29" s="39" t="s">
        <v>109</v>
      </c>
      <c r="M29" s="39" t="s">
        <v>71</v>
      </c>
    </row>
    <row r="30" spans="1:13" ht="60" customHeight="1" x14ac:dyDescent="0.4">
      <c r="A30" s="2">
        <v>7</v>
      </c>
      <c r="B30" s="40"/>
      <c r="C30" s="37"/>
      <c r="D30" s="38"/>
      <c r="E30" s="36"/>
      <c r="F30" s="36"/>
      <c r="G30" s="37"/>
      <c r="H30" s="36"/>
      <c r="I30" s="38"/>
      <c r="J30" s="36"/>
      <c r="K30" s="36"/>
      <c r="L30" s="36"/>
      <c r="M30" s="39"/>
    </row>
    <row r="31" spans="1:13" ht="60" customHeight="1" x14ac:dyDescent="0.4">
      <c r="A31" s="2">
        <v>8</v>
      </c>
      <c r="C31" s="37"/>
      <c r="D31" s="38"/>
      <c r="E31" s="38"/>
      <c r="F31" s="38"/>
      <c r="G31" s="37"/>
      <c r="H31" s="38"/>
      <c r="I31" s="38"/>
      <c r="J31" s="41"/>
      <c r="K31" s="41"/>
      <c r="L31" s="41"/>
      <c r="M31" s="41"/>
    </row>
    <row r="32" spans="1:13" ht="60" customHeight="1" x14ac:dyDescent="0.4">
      <c r="A32" s="2">
        <v>9</v>
      </c>
      <c r="C32" s="37"/>
      <c r="D32" s="38"/>
      <c r="E32" s="38"/>
      <c r="F32" s="38"/>
      <c r="G32" s="37"/>
      <c r="H32" s="38"/>
      <c r="I32" s="38"/>
      <c r="J32" s="41"/>
      <c r="K32" s="41"/>
      <c r="L32" s="41"/>
      <c r="M32" s="38"/>
    </row>
    <row r="33" spans="1:13" ht="60" customHeight="1" x14ac:dyDescent="0.4">
      <c r="A33" s="2">
        <v>10</v>
      </c>
      <c r="C33" s="37"/>
      <c r="D33" s="38"/>
      <c r="E33" s="38"/>
      <c r="F33" s="38"/>
      <c r="G33" s="37"/>
      <c r="H33" s="38"/>
      <c r="I33" s="38"/>
      <c r="J33" s="41"/>
      <c r="K33" s="41"/>
      <c r="L33" s="41"/>
      <c r="M33" s="41"/>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sortState ref="B24:M28">
    <sortCondition ref="B24"/>
  </sortState>
  <mergeCells count="10">
    <mergeCell ref="B20:C20"/>
    <mergeCell ref="B21:C21"/>
    <mergeCell ref="J22:L22"/>
    <mergeCell ref="D3:E3"/>
    <mergeCell ref="G3:M8"/>
    <mergeCell ref="D4:E4"/>
    <mergeCell ref="D5:E5"/>
    <mergeCell ref="D6:E6"/>
    <mergeCell ref="D7:E7"/>
    <mergeCell ref="D8:E8"/>
  </mergeCells>
  <phoneticPr fontId="1"/>
  <hyperlinks>
    <hyperlink ref="M27" r:id="rId1" xr:uid="{125EAB0E-72C9-4CC6-93E2-6BA948B1A8A0}"/>
    <hyperlink ref="M28" r:id="rId2" xr:uid="{E7FEC961-EC3E-4BD7-8E59-B55A85102B20}"/>
    <hyperlink ref="M24" r:id="rId3" xr:uid="{D3006ADA-3CCE-44EA-94F4-3CDE1293D8A1}"/>
    <hyperlink ref="M25" r:id="rId4" display="https://www.arkray.co.jp/japanese/products/poct/glu/pg-7320.html" xr:uid="{9F310F0C-928A-4172-8194-7E7CCDEB7686}"/>
    <hyperlink ref="M29" r:id="rId5" xr:uid="{0BCF3D02-C3BF-442D-AF8F-76DAB2DEFF2F}"/>
    <hyperlink ref="J24" r:id="rId6" xr:uid="{D01381D4-62CC-421B-AC49-1D02676E9CC9}"/>
    <hyperlink ref="K24" r:id="rId7" xr:uid="{068C22B7-922B-4670-B956-9A2315260E16}"/>
    <hyperlink ref="L24" r:id="rId8" xr:uid="{1F339B42-16F8-422B-9211-58F34F6D8566}"/>
    <hyperlink ref="J25" r:id="rId9" xr:uid="{366C80FB-B9B6-42CA-A6F6-707934EA543D}"/>
    <hyperlink ref="K25" r:id="rId10" xr:uid="{7D69D79F-8313-4584-B105-E40FB448ABCC}"/>
    <hyperlink ref="L25" r:id="rId11" xr:uid="{259F1C13-E7DE-4B3F-8A07-22F05CB0C39B}"/>
    <hyperlink ref="J26" r:id="rId12" xr:uid="{C3791F3A-1FA3-4E8E-896C-DDCC6A2DA7A2}"/>
    <hyperlink ref="L27" r:id="rId13" xr:uid="{C81985F3-8D78-43C3-9CE2-3B3B68DC0B97}"/>
    <hyperlink ref="L28" r:id="rId14" xr:uid="{3001E0CF-408C-4457-B796-48D7881B1E7F}"/>
    <hyperlink ref="L29" r:id="rId15" xr:uid="{EA37B001-3067-4ECB-B643-34E32E1C3383}"/>
    <hyperlink ref="K29" r:id="rId16" xr:uid="{8F23F977-0ACE-4966-8AE0-F058860E853E}"/>
    <hyperlink ref="J29" r:id="rId17" xr:uid="{C7B63159-1765-4666-BF47-B01FBE11A682}"/>
    <hyperlink ref="L26" r:id="rId18" xr:uid="{CCEE9804-4DED-477F-BD0A-B091F5A29FBA}"/>
    <hyperlink ref="J27" r:id="rId19" xr:uid="{B0D6D4FB-8054-4A15-85E8-C92138BF5C4B}"/>
    <hyperlink ref="J28" r:id="rId20" xr:uid="{CF661E3A-DFA1-43E9-9C9B-2C9416EFA515}"/>
  </hyperlinks>
  <pageMargins left="0.7" right="0.7" top="0.75" bottom="0.75" header="0.3" footer="0.3"/>
  <pageSetup paperSize="8" scale="51" fitToHeight="0" orientation="landscape" r:id="rId21"/>
  <extLst>
    <ext xmlns:x14="http://schemas.microsoft.com/office/spreadsheetml/2009/9/main" uri="{CCE6A557-97BC-4b89-ADB6-D9C93CAAB3DF}">
      <x14:dataValidations xmlns:xm="http://schemas.microsoft.com/office/excel/2006/main" count="2">
        <x14:dataValidation type="list" allowBlank="1" showInputMessage="1" showErrorMessage="1" xr:uid="{F826F514-A0EB-4BDF-AF7F-70CCA6DFADC7}">
          <x14:formula1>
            <xm:f>'[災害支援物資登録一覧表_【まとめ 02】.xlsx]プルダウンリスト (修正)'!#REF!</xm:f>
          </x14:formula1>
          <xm:sqref>G14:G15</xm:sqref>
        </x14:dataValidation>
        <x14:dataValidation type="list" allowBlank="1" showInputMessage="1" showErrorMessage="1" xr:uid="{503923B9-010E-48FB-AA23-EED5938C35DB}">
          <x14:formula1>
            <xm:f>'[災害支援物資登録一覧表_【まとめ 02】.xlsx]プルダウンリスト (修正)'!#REF!</xm:f>
          </x14:formula1>
          <xm:sqref>I14:I15 C14:C15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986AB-29F8-4B40-9BDA-7D02867DAF18}">
  <sheetPr>
    <pageSetUpPr fitToPage="1"/>
  </sheetPr>
  <dimension ref="A1:M55"/>
  <sheetViews>
    <sheetView topLeftCell="A20" zoomScale="80" zoomScaleNormal="80" workbookViewId="0">
      <pane xSplit="5" ySplit="4" topLeftCell="F42" activePane="bottomRight" state="frozen"/>
      <selection activeCell="B20" sqref="B20"/>
      <selection pane="topRight" activeCell="B20" sqref="B20"/>
      <selection pane="bottomLeft" activeCell="B20" sqref="B20"/>
      <selection pane="bottomRight" activeCell="J45" sqref="J45"/>
    </sheetView>
  </sheetViews>
  <sheetFormatPr defaultColWidth="8.625" defaultRowHeight="18.75" outlineLevelRow="1" x14ac:dyDescent="0.4"/>
  <cols>
    <col min="1" max="1" width="3.625" style="2" bestFit="1" customWidth="1"/>
    <col min="2" max="2" width="21.25" style="6" customWidth="1"/>
    <col min="3" max="3" width="22.75" style="2" customWidth="1"/>
    <col min="4" max="5" width="47.75" style="2" customWidth="1"/>
    <col min="6" max="6" width="22" style="2" bestFit="1" customWidth="1"/>
    <col min="7" max="7" width="20.75" style="2" customWidth="1"/>
    <col min="8" max="8" width="20.625" style="25" customWidth="1"/>
    <col min="9" max="9" width="15.5" style="2" bestFit="1" customWidth="1"/>
    <col min="10" max="10" width="15.625" style="2" customWidth="1"/>
    <col min="11" max="11" width="24.75" style="2" bestFit="1" customWidth="1"/>
    <col min="12" max="12" width="14.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650000000000006"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650000000000006"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650000000000006"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933</v>
      </c>
      <c r="C21" s="99"/>
    </row>
    <row r="22" spans="1:13" ht="19.5" x14ac:dyDescent="0.4">
      <c r="B22" s="35">
        <f>SUBTOTAL(3,B24:B55)</f>
        <v>23</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40" t="s">
        <v>91</v>
      </c>
      <c r="C24" s="37" t="s">
        <v>115</v>
      </c>
      <c r="D24" s="38" t="s">
        <v>116</v>
      </c>
      <c r="E24" s="38" t="s">
        <v>117</v>
      </c>
      <c r="F24" s="38" t="s">
        <v>118</v>
      </c>
      <c r="G24" s="37" t="s">
        <v>58</v>
      </c>
      <c r="H24" s="38" t="s">
        <v>72</v>
      </c>
      <c r="I24" s="38" t="s">
        <v>63</v>
      </c>
      <c r="J24" s="44" t="s">
        <v>119</v>
      </c>
      <c r="K24" s="44" t="s">
        <v>120</v>
      </c>
      <c r="L24" s="44" t="s">
        <v>121</v>
      </c>
      <c r="M24" s="42" t="s">
        <v>122</v>
      </c>
    </row>
    <row r="25" spans="1:13" ht="60" customHeight="1" x14ac:dyDescent="0.4">
      <c r="A25" s="2">
        <v>2</v>
      </c>
      <c r="B25" s="40" t="s">
        <v>91</v>
      </c>
      <c r="C25" s="37" t="s">
        <v>115</v>
      </c>
      <c r="D25" s="38" t="s">
        <v>123</v>
      </c>
      <c r="E25" s="41" t="s">
        <v>124</v>
      </c>
      <c r="F25" s="38" t="s">
        <v>125</v>
      </c>
      <c r="G25" s="37" t="s">
        <v>57</v>
      </c>
      <c r="H25" s="38" t="s">
        <v>72</v>
      </c>
      <c r="I25" s="38" t="s">
        <v>97</v>
      </c>
      <c r="J25" s="44" t="s">
        <v>126</v>
      </c>
      <c r="K25" s="44" t="s">
        <v>127</v>
      </c>
      <c r="L25" s="44" t="s">
        <v>128</v>
      </c>
      <c r="M25" s="42" t="s">
        <v>129</v>
      </c>
    </row>
    <row r="26" spans="1:13" ht="60" customHeight="1" x14ac:dyDescent="0.4">
      <c r="A26" s="2">
        <v>3</v>
      </c>
      <c r="B26" s="40" t="s">
        <v>91</v>
      </c>
      <c r="C26" s="37" t="s">
        <v>115</v>
      </c>
      <c r="D26" s="38" t="s">
        <v>130</v>
      </c>
      <c r="E26" s="41" t="s">
        <v>131</v>
      </c>
      <c r="F26" s="38" t="s">
        <v>132</v>
      </c>
      <c r="G26" s="37" t="s">
        <v>57</v>
      </c>
      <c r="H26" s="38" t="s">
        <v>72</v>
      </c>
      <c r="I26" s="38" t="s">
        <v>97</v>
      </c>
      <c r="J26" s="44" t="s">
        <v>133</v>
      </c>
      <c r="K26" s="44" t="s">
        <v>134</v>
      </c>
      <c r="L26" s="44" t="s">
        <v>135</v>
      </c>
      <c r="M26" s="42" t="s">
        <v>136</v>
      </c>
    </row>
    <row r="27" spans="1:13" ht="60" customHeight="1" x14ac:dyDescent="0.4">
      <c r="A27" s="2">
        <v>4</v>
      </c>
      <c r="B27" s="40" t="s">
        <v>92</v>
      </c>
      <c r="C27" s="38" t="s">
        <v>115</v>
      </c>
      <c r="D27" s="38" t="s">
        <v>137</v>
      </c>
      <c r="E27" s="37" t="s">
        <v>138</v>
      </c>
      <c r="F27" s="38" t="s">
        <v>139</v>
      </c>
      <c r="G27" s="38" t="s">
        <v>58</v>
      </c>
      <c r="H27" s="38" t="s">
        <v>140</v>
      </c>
      <c r="I27" s="38" t="s">
        <v>97</v>
      </c>
      <c r="J27" s="42" t="s">
        <v>141</v>
      </c>
      <c r="K27" s="44" t="s">
        <v>142</v>
      </c>
      <c r="L27" s="44" t="s">
        <v>143</v>
      </c>
      <c r="M27" s="42" t="s">
        <v>144</v>
      </c>
    </row>
    <row r="28" spans="1:13" ht="60" customHeight="1" x14ac:dyDescent="0.4">
      <c r="A28" s="2">
        <v>5</v>
      </c>
      <c r="B28" s="40" t="s">
        <v>92</v>
      </c>
      <c r="C28" s="37" t="s">
        <v>115</v>
      </c>
      <c r="D28" s="41" t="s">
        <v>145</v>
      </c>
      <c r="E28" s="38" t="s">
        <v>146</v>
      </c>
      <c r="F28" s="38" t="s">
        <v>147</v>
      </c>
      <c r="G28" s="37" t="s">
        <v>13</v>
      </c>
      <c r="H28" s="38" t="s">
        <v>72</v>
      </c>
      <c r="I28" s="38" t="s">
        <v>97</v>
      </c>
      <c r="J28" s="42" t="s">
        <v>148</v>
      </c>
      <c r="K28" s="38" t="s">
        <v>98</v>
      </c>
      <c r="L28" s="42" t="s">
        <v>149</v>
      </c>
      <c r="M28" s="38" t="s">
        <v>98</v>
      </c>
    </row>
    <row r="29" spans="1:13" ht="60" customHeight="1" x14ac:dyDescent="0.4">
      <c r="A29" s="2">
        <v>6</v>
      </c>
      <c r="B29" s="6" t="s">
        <v>150</v>
      </c>
      <c r="C29" s="37" t="s">
        <v>115</v>
      </c>
      <c r="D29" s="38" t="s">
        <v>151</v>
      </c>
      <c r="E29" s="38" t="s">
        <v>152</v>
      </c>
      <c r="F29" s="38" t="s">
        <v>153</v>
      </c>
      <c r="G29" s="37" t="s">
        <v>14</v>
      </c>
      <c r="H29" s="38" t="s">
        <v>154</v>
      </c>
      <c r="I29" s="38" t="s">
        <v>63</v>
      </c>
      <c r="J29" s="42" t="s">
        <v>155</v>
      </c>
      <c r="K29" s="42" t="s">
        <v>156</v>
      </c>
      <c r="L29" s="42" t="s">
        <v>157</v>
      </c>
      <c r="M29" s="38"/>
    </row>
    <row r="30" spans="1:13" ht="60" customHeight="1" x14ac:dyDescent="0.4">
      <c r="A30" s="2">
        <v>7</v>
      </c>
      <c r="B30" s="6" t="s">
        <v>158</v>
      </c>
      <c r="C30" s="37" t="s">
        <v>115</v>
      </c>
      <c r="D30" s="38" t="s">
        <v>159</v>
      </c>
      <c r="E30" s="38" t="s">
        <v>160</v>
      </c>
      <c r="F30" s="38" t="s">
        <v>161</v>
      </c>
      <c r="G30" s="37" t="s">
        <v>57</v>
      </c>
      <c r="H30" s="38" t="s">
        <v>162</v>
      </c>
      <c r="I30" s="38" t="s">
        <v>97</v>
      </c>
      <c r="J30" s="42" t="s">
        <v>163</v>
      </c>
      <c r="K30" s="42" t="s">
        <v>164</v>
      </c>
      <c r="L30" s="42" t="s">
        <v>165</v>
      </c>
      <c r="M30" s="42" t="s">
        <v>166</v>
      </c>
    </row>
    <row r="31" spans="1:13" ht="60" customHeight="1" x14ac:dyDescent="0.4">
      <c r="A31" s="2">
        <v>8</v>
      </c>
      <c r="B31" s="6" t="s">
        <v>167</v>
      </c>
      <c r="C31" s="37" t="s">
        <v>115</v>
      </c>
      <c r="D31" s="41" t="s">
        <v>168</v>
      </c>
      <c r="E31" s="41" t="s">
        <v>169</v>
      </c>
      <c r="F31" s="38" t="s">
        <v>170</v>
      </c>
      <c r="G31" s="37" t="s">
        <v>57</v>
      </c>
      <c r="H31" s="41" t="s">
        <v>162</v>
      </c>
      <c r="I31" s="38" t="s">
        <v>97</v>
      </c>
      <c r="J31" s="42" t="s">
        <v>171</v>
      </c>
      <c r="K31" s="42" t="s">
        <v>172</v>
      </c>
      <c r="L31" s="39" t="s">
        <v>173</v>
      </c>
      <c r="M31" s="39" t="s">
        <v>174</v>
      </c>
    </row>
    <row r="32" spans="1:13" ht="60" customHeight="1" x14ac:dyDescent="0.4">
      <c r="A32" s="2">
        <v>9</v>
      </c>
      <c r="B32" s="6" t="s">
        <v>167</v>
      </c>
      <c r="C32" s="37" t="s">
        <v>115</v>
      </c>
      <c r="D32" s="41" t="s">
        <v>175</v>
      </c>
      <c r="E32" s="41" t="s">
        <v>169</v>
      </c>
      <c r="F32" s="38" t="s">
        <v>176</v>
      </c>
      <c r="G32" s="37" t="s">
        <v>57</v>
      </c>
      <c r="H32" s="41" t="s">
        <v>162</v>
      </c>
      <c r="I32" s="38" t="s">
        <v>97</v>
      </c>
      <c r="J32" s="38"/>
      <c r="K32" s="38"/>
      <c r="L32" s="39" t="s">
        <v>177</v>
      </c>
      <c r="M32" s="36"/>
    </row>
    <row r="33" spans="1:13" ht="60" customHeight="1" x14ac:dyDescent="0.4">
      <c r="A33" s="2">
        <v>10</v>
      </c>
      <c r="B33" s="6" t="s">
        <v>167</v>
      </c>
      <c r="C33" s="37" t="s">
        <v>115</v>
      </c>
      <c r="D33" s="38" t="s">
        <v>178</v>
      </c>
      <c r="E33" s="38" t="s">
        <v>179</v>
      </c>
      <c r="F33" s="38" t="s">
        <v>180</v>
      </c>
      <c r="G33" s="37" t="s">
        <v>58</v>
      </c>
      <c r="H33" s="38" t="s">
        <v>162</v>
      </c>
      <c r="I33" s="38" t="s">
        <v>97</v>
      </c>
      <c r="J33" s="42" t="s">
        <v>181</v>
      </c>
      <c r="K33" s="45" t="s">
        <v>182</v>
      </c>
      <c r="L33" s="39" t="s">
        <v>183</v>
      </c>
      <c r="M33" s="39" t="s">
        <v>184</v>
      </c>
    </row>
    <row r="34" spans="1:13" ht="60" customHeight="1" x14ac:dyDescent="0.4">
      <c r="A34" s="2">
        <v>11</v>
      </c>
      <c r="B34" s="6" t="s">
        <v>167</v>
      </c>
      <c r="C34" s="37" t="s">
        <v>115</v>
      </c>
      <c r="D34" s="38" t="s">
        <v>185</v>
      </c>
      <c r="E34" s="38" t="s">
        <v>179</v>
      </c>
      <c r="F34" s="38" t="s">
        <v>186</v>
      </c>
      <c r="G34" s="37" t="s">
        <v>58</v>
      </c>
      <c r="H34" s="38" t="s">
        <v>162</v>
      </c>
      <c r="I34" s="38" t="s">
        <v>97</v>
      </c>
      <c r="J34" s="41"/>
      <c r="K34" s="41"/>
      <c r="L34" s="39" t="s">
        <v>187</v>
      </c>
      <c r="M34" s="46"/>
    </row>
    <row r="35" spans="1:13" ht="60" customHeight="1" x14ac:dyDescent="0.4">
      <c r="A35" s="2">
        <v>12</v>
      </c>
      <c r="B35" s="6" t="s">
        <v>188</v>
      </c>
      <c r="C35" s="37" t="s">
        <v>115</v>
      </c>
      <c r="D35" s="38" t="s">
        <v>189</v>
      </c>
      <c r="E35" s="38" t="s">
        <v>190</v>
      </c>
      <c r="F35" s="47" t="s">
        <v>191</v>
      </c>
      <c r="G35" s="37" t="s">
        <v>57</v>
      </c>
      <c r="H35" s="38" t="s">
        <v>162</v>
      </c>
      <c r="I35" s="38" t="s">
        <v>97</v>
      </c>
      <c r="J35" s="42" t="s">
        <v>192</v>
      </c>
      <c r="K35" s="38" t="s">
        <v>98</v>
      </c>
      <c r="L35" s="42" t="s">
        <v>193</v>
      </c>
      <c r="M35" s="42" t="s">
        <v>194</v>
      </c>
    </row>
    <row r="36" spans="1:13" ht="60" customHeight="1" x14ac:dyDescent="0.4">
      <c r="A36" s="2">
        <v>13</v>
      </c>
      <c r="B36" s="6" t="s">
        <v>195</v>
      </c>
      <c r="C36" s="37" t="s">
        <v>115</v>
      </c>
      <c r="D36" s="38" t="s">
        <v>196</v>
      </c>
      <c r="E36" s="38" t="s">
        <v>197</v>
      </c>
      <c r="F36" s="38" t="s">
        <v>198</v>
      </c>
      <c r="G36" s="37" t="s">
        <v>58</v>
      </c>
      <c r="H36" s="38" t="s">
        <v>162</v>
      </c>
      <c r="I36" s="38" t="s">
        <v>97</v>
      </c>
      <c r="J36" s="42" t="s">
        <v>199</v>
      </c>
      <c r="K36" s="42" t="s">
        <v>200</v>
      </c>
      <c r="L36" s="42" t="s">
        <v>201</v>
      </c>
      <c r="M36" s="42" t="s">
        <v>202</v>
      </c>
    </row>
    <row r="37" spans="1:13" ht="60" customHeight="1" x14ac:dyDescent="0.4">
      <c r="A37" s="2">
        <v>13</v>
      </c>
      <c r="B37" s="6" t="s">
        <v>195</v>
      </c>
      <c r="C37" s="37" t="s">
        <v>115</v>
      </c>
      <c r="D37" s="38" t="s">
        <v>196</v>
      </c>
      <c r="E37" s="38" t="s">
        <v>197</v>
      </c>
      <c r="F37" s="38" t="s">
        <v>198</v>
      </c>
      <c r="G37" s="37" t="s">
        <v>58</v>
      </c>
      <c r="H37" s="38" t="s">
        <v>162</v>
      </c>
      <c r="I37" s="38" t="s">
        <v>97</v>
      </c>
      <c r="J37" s="42" t="s">
        <v>203</v>
      </c>
      <c r="K37" s="42" t="s">
        <v>204</v>
      </c>
      <c r="L37" s="42" t="s">
        <v>205</v>
      </c>
      <c r="M37" s="42" t="s">
        <v>206</v>
      </c>
    </row>
    <row r="38" spans="1:13" ht="60" customHeight="1" x14ac:dyDescent="0.4">
      <c r="A38" s="2">
        <v>13</v>
      </c>
      <c r="B38" s="6" t="s">
        <v>195</v>
      </c>
      <c r="C38" s="37" t="s">
        <v>115</v>
      </c>
      <c r="D38" s="38" t="s">
        <v>196</v>
      </c>
      <c r="E38" s="38" t="s">
        <v>197</v>
      </c>
      <c r="F38" s="38" t="s">
        <v>198</v>
      </c>
      <c r="G38" s="37" t="s">
        <v>58</v>
      </c>
      <c r="H38" s="38" t="s">
        <v>162</v>
      </c>
      <c r="I38" s="38" t="s">
        <v>97</v>
      </c>
      <c r="J38" s="42" t="s">
        <v>207</v>
      </c>
      <c r="K38" s="42" t="s">
        <v>204</v>
      </c>
      <c r="L38" s="42" t="s">
        <v>208</v>
      </c>
      <c r="M38" s="42" t="s">
        <v>206</v>
      </c>
    </row>
    <row r="39" spans="1:13" ht="60" customHeight="1" x14ac:dyDescent="0.4">
      <c r="A39" s="2">
        <v>14</v>
      </c>
      <c r="B39" s="6" t="s">
        <v>209</v>
      </c>
      <c r="C39" s="37" t="s">
        <v>115</v>
      </c>
      <c r="D39" s="38" t="s">
        <v>210</v>
      </c>
      <c r="E39" s="38" t="s">
        <v>211</v>
      </c>
      <c r="F39" s="38" t="s">
        <v>212</v>
      </c>
      <c r="G39" s="37" t="s">
        <v>13</v>
      </c>
      <c r="H39" s="38" t="s">
        <v>162</v>
      </c>
      <c r="I39" s="38" t="s">
        <v>97</v>
      </c>
      <c r="J39" s="48" t="s">
        <v>213</v>
      </c>
      <c r="K39" s="38" t="s">
        <v>214</v>
      </c>
      <c r="L39" s="42" t="s">
        <v>215</v>
      </c>
      <c r="M39" s="42" t="s">
        <v>216</v>
      </c>
    </row>
    <row r="40" spans="1:13" ht="60" customHeight="1" x14ac:dyDescent="0.4">
      <c r="A40" s="2">
        <v>15</v>
      </c>
      <c r="B40" s="6" t="s">
        <v>209</v>
      </c>
      <c r="C40" s="37" t="s">
        <v>115</v>
      </c>
      <c r="D40" s="41" t="s">
        <v>217</v>
      </c>
      <c r="E40" s="38" t="s">
        <v>211</v>
      </c>
      <c r="F40" s="38" t="s">
        <v>218</v>
      </c>
      <c r="G40" s="37" t="s">
        <v>13</v>
      </c>
      <c r="H40" s="38" t="s">
        <v>162</v>
      </c>
      <c r="I40" s="38" t="s">
        <v>97</v>
      </c>
      <c r="J40" s="48" t="s">
        <v>219</v>
      </c>
      <c r="K40" s="38" t="s">
        <v>214</v>
      </c>
      <c r="L40" s="42" t="s">
        <v>220</v>
      </c>
      <c r="M40" s="42" t="s">
        <v>216</v>
      </c>
    </row>
    <row r="41" spans="1:13" ht="60" customHeight="1" x14ac:dyDescent="0.4">
      <c r="A41" s="2">
        <v>16</v>
      </c>
      <c r="B41" s="6" t="s">
        <v>209</v>
      </c>
      <c r="C41" s="37" t="s">
        <v>115</v>
      </c>
      <c r="D41" s="38" t="s">
        <v>221</v>
      </c>
      <c r="E41" s="38" t="s">
        <v>211</v>
      </c>
      <c r="F41" s="38" t="s">
        <v>222</v>
      </c>
      <c r="G41" s="37" t="s">
        <v>57</v>
      </c>
      <c r="H41" s="38" t="s">
        <v>162</v>
      </c>
      <c r="I41" s="38" t="s">
        <v>97</v>
      </c>
      <c r="J41" s="48" t="s">
        <v>223</v>
      </c>
      <c r="K41" s="38" t="s">
        <v>214</v>
      </c>
      <c r="L41" s="42" t="s">
        <v>224</v>
      </c>
      <c r="M41" s="42" t="s">
        <v>216</v>
      </c>
    </row>
    <row r="42" spans="1:13" ht="60" customHeight="1" x14ac:dyDescent="0.4">
      <c r="A42" s="2">
        <v>17</v>
      </c>
      <c r="B42" s="6" t="s">
        <v>209</v>
      </c>
      <c r="C42" s="37" t="s">
        <v>115</v>
      </c>
      <c r="D42" s="41" t="s">
        <v>225</v>
      </c>
      <c r="E42" s="38" t="s">
        <v>226</v>
      </c>
      <c r="F42" s="38" t="s">
        <v>227</v>
      </c>
      <c r="G42" s="37" t="s">
        <v>13</v>
      </c>
      <c r="H42" s="38" t="s">
        <v>162</v>
      </c>
      <c r="I42" s="38" t="s">
        <v>97</v>
      </c>
      <c r="J42" s="48" t="s">
        <v>228</v>
      </c>
      <c r="K42" s="38" t="s">
        <v>214</v>
      </c>
      <c r="L42" s="42" t="s">
        <v>229</v>
      </c>
      <c r="M42" s="42" t="s">
        <v>216</v>
      </c>
    </row>
    <row r="43" spans="1:13" ht="60" customHeight="1" x14ac:dyDescent="0.4">
      <c r="A43" s="2">
        <v>18</v>
      </c>
      <c r="B43" s="6" t="s">
        <v>209</v>
      </c>
      <c r="C43" s="37" t="s">
        <v>115</v>
      </c>
      <c r="D43" s="38" t="s">
        <v>230</v>
      </c>
      <c r="E43" s="38" t="s">
        <v>211</v>
      </c>
      <c r="F43" s="38" t="s">
        <v>231</v>
      </c>
      <c r="G43" s="37" t="s">
        <v>57</v>
      </c>
      <c r="H43" s="38" t="s">
        <v>162</v>
      </c>
      <c r="I43" s="38" t="s">
        <v>97</v>
      </c>
      <c r="J43" s="48" t="s">
        <v>232</v>
      </c>
      <c r="K43" s="38" t="s">
        <v>214</v>
      </c>
      <c r="L43" s="42" t="s">
        <v>233</v>
      </c>
      <c r="M43" s="42" t="s">
        <v>216</v>
      </c>
    </row>
    <row r="44" spans="1:13" ht="60" customHeight="1" x14ac:dyDescent="0.4">
      <c r="A44" s="2">
        <v>19</v>
      </c>
      <c r="B44" s="6" t="s">
        <v>209</v>
      </c>
      <c r="C44" s="37" t="s">
        <v>115</v>
      </c>
      <c r="D44" s="38" t="s">
        <v>234</v>
      </c>
      <c r="E44" s="41" t="s">
        <v>235</v>
      </c>
      <c r="F44" s="41" t="s">
        <v>236</v>
      </c>
      <c r="G44" s="37" t="s">
        <v>57</v>
      </c>
      <c r="H44" s="38" t="s">
        <v>162</v>
      </c>
      <c r="I44" s="38" t="s">
        <v>97</v>
      </c>
      <c r="J44" s="48" t="s">
        <v>237</v>
      </c>
      <c r="K44" s="38" t="s">
        <v>214</v>
      </c>
      <c r="L44" s="42" t="s">
        <v>238</v>
      </c>
      <c r="M44" s="42" t="s">
        <v>216</v>
      </c>
    </row>
    <row r="45" spans="1:13" ht="60" customHeight="1" x14ac:dyDescent="0.4">
      <c r="A45" s="2">
        <v>20</v>
      </c>
      <c r="B45" s="6" t="s">
        <v>941</v>
      </c>
      <c r="C45" s="37" t="s">
        <v>115</v>
      </c>
      <c r="D45" s="41" t="s">
        <v>934</v>
      </c>
      <c r="E45" s="41" t="s">
        <v>211</v>
      </c>
      <c r="F45" s="41" t="s">
        <v>935</v>
      </c>
      <c r="G45" s="37" t="s">
        <v>57</v>
      </c>
      <c r="H45" s="38" t="s">
        <v>162</v>
      </c>
      <c r="I45" s="38" t="s">
        <v>97</v>
      </c>
      <c r="J45" s="45" t="s">
        <v>942</v>
      </c>
      <c r="K45" s="41" t="s">
        <v>214</v>
      </c>
      <c r="L45" s="42" t="s">
        <v>938</v>
      </c>
      <c r="M45" s="45" t="s">
        <v>940</v>
      </c>
    </row>
    <row r="46" spans="1:13" ht="60" customHeight="1" x14ac:dyDescent="0.4">
      <c r="A46" s="2">
        <v>21</v>
      </c>
      <c r="B46" s="6" t="s">
        <v>941</v>
      </c>
      <c r="C46" s="37" t="s">
        <v>115</v>
      </c>
      <c r="D46" s="38" t="s">
        <v>936</v>
      </c>
      <c r="E46" s="38" t="s">
        <v>211</v>
      </c>
      <c r="F46" s="38" t="s">
        <v>937</v>
      </c>
      <c r="G46" s="37" t="s">
        <v>57</v>
      </c>
      <c r="H46" s="38" t="s">
        <v>162</v>
      </c>
      <c r="I46" s="38" t="s">
        <v>97</v>
      </c>
      <c r="J46" s="42" t="s">
        <v>943</v>
      </c>
      <c r="K46" s="38" t="s">
        <v>214</v>
      </c>
      <c r="L46" s="42" t="s">
        <v>939</v>
      </c>
      <c r="M46" s="42" t="s">
        <v>940</v>
      </c>
    </row>
    <row r="47" spans="1:13" ht="60" customHeight="1" x14ac:dyDescent="0.4">
      <c r="A47" s="2">
        <v>22</v>
      </c>
      <c r="C47" s="37"/>
      <c r="D47" s="38"/>
      <c r="E47" s="38"/>
      <c r="F47" s="38"/>
      <c r="G47" s="37"/>
      <c r="H47" s="38"/>
      <c r="I47" s="38"/>
      <c r="J47" s="38"/>
      <c r="K47" s="38"/>
      <c r="L47" s="38"/>
      <c r="M47" s="38"/>
    </row>
    <row r="48" spans="1:13" ht="60" customHeight="1" x14ac:dyDescent="0.4">
      <c r="A48" s="2">
        <v>23</v>
      </c>
      <c r="C48" s="37"/>
      <c r="D48" s="41"/>
      <c r="E48" s="41"/>
      <c r="F48" s="41"/>
      <c r="G48" s="37"/>
      <c r="H48" s="38"/>
      <c r="I48" s="38"/>
      <c r="J48" s="41"/>
      <c r="K48" s="41"/>
      <c r="L48" s="38"/>
      <c r="M48" s="41"/>
    </row>
    <row r="49" spans="1:13" ht="60" customHeight="1" x14ac:dyDescent="0.4">
      <c r="A49" s="2">
        <v>24</v>
      </c>
      <c r="C49" s="37"/>
      <c r="D49" s="38"/>
      <c r="E49" s="38"/>
      <c r="F49" s="38"/>
      <c r="G49" s="37"/>
      <c r="H49" s="38"/>
      <c r="I49" s="38"/>
      <c r="J49" s="38"/>
      <c r="K49" s="38"/>
      <c r="L49" s="38"/>
      <c r="M49" s="38"/>
    </row>
    <row r="50" spans="1:13" ht="60" customHeight="1" x14ac:dyDescent="0.4">
      <c r="A50" s="2">
        <v>25</v>
      </c>
      <c r="C50" s="37"/>
      <c r="D50" s="38"/>
      <c r="E50" s="38"/>
      <c r="F50" s="38"/>
      <c r="G50" s="37"/>
      <c r="H50" s="38"/>
      <c r="I50" s="38"/>
      <c r="J50" s="38"/>
      <c r="K50" s="38"/>
      <c r="L50" s="38"/>
      <c r="M50" s="38"/>
    </row>
    <row r="51" spans="1:13" ht="60" customHeight="1" x14ac:dyDescent="0.4">
      <c r="A51" s="2">
        <v>26</v>
      </c>
      <c r="C51" s="37"/>
      <c r="D51" s="41"/>
      <c r="E51" s="41"/>
      <c r="F51" s="41"/>
      <c r="G51" s="37"/>
      <c r="H51" s="38"/>
      <c r="I51" s="38"/>
      <c r="J51" s="41"/>
      <c r="K51" s="41"/>
      <c r="L51" s="38"/>
      <c r="M51" s="41"/>
    </row>
    <row r="52" spans="1:13" ht="60" customHeight="1" x14ac:dyDescent="0.4">
      <c r="A52" s="2">
        <v>27</v>
      </c>
      <c r="C52" s="37"/>
      <c r="D52" s="38"/>
      <c r="E52" s="38"/>
      <c r="F52" s="38"/>
      <c r="G52" s="37"/>
      <c r="H52" s="38"/>
      <c r="I52" s="38"/>
      <c r="J52" s="38"/>
      <c r="K52" s="38"/>
      <c r="L52" s="38"/>
      <c r="M52" s="38"/>
    </row>
    <row r="53" spans="1:13" ht="60" customHeight="1" x14ac:dyDescent="0.4">
      <c r="A53" s="2">
        <v>28</v>
      </c>
      <c r="C53" s="37"/>
      <c r="D53" s="38"/>
      <c r="E53" s="38"/>
      <c r="F53" s="38"/>
      <c r="G53" s="37"/>
      <c r="H53" s="38"/>
      <c r="I53" s="38"/>
      <c r="J53" s="38"/>
      <c r="K53" s="38"/>
      <c r="L53" s="38"/>
      <c r="M53" s="38"/>
    </row>
    <row r="54" spans="1:13" ht="60" customHeight="1" x14ac:dyDescent="0.4">
      <c r="A54" s="2">
        <v>29</v>
      </c>
      <c r="C54" s="37"/>
      <c r="D54" s="41"/>
      <c r="E54" s="41"/>
      <c r="F54" s="41"/>
      <c r="G54" s="37"/>
      <c r="H54" s="38"/>
      <c r="I54" s="38"/>
      <c r="J54" s="41"/>
      <c r="K54" s="41"/>
      <c r="L54" s="38"/>
      <c r="M54" s="41"/>
    </row>
    <row r="55" spans="1:13" ht="60" customHeight="1" x14ac:dyDescent="0.4">
      <c r="A55" s="2">
        <v>30</v>
      </c>
      <c r="C55" s="37"/>
      <c r="D55" s="38"/>
      <c r="E55" s="38"/>
      <c r="F55" s="38"/>
      <c r="G55" s="37"/>
      <c r="H55" s="38"/>
      <c r="I55" s="38"/>
      <c r="J55" s="38"/>
      <c r="K55" s="38"/>
      <c r="L55" s="38"/>
      <c r="M55"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C14:C15" xr:uid="{8C831A96-4747-4568-99A7-F3A9F75AE53F}">
      <formula1>#REF!</formula1>
    </dataValidation>
    <dataValidation type="list" allowBlank="1" showInputMessage="1" showErrorMessage="1" sqref="G14:G15" xr:uid="{638BB4AC-7AFC-45D5-875C-2E482E73AF43}">
      <formula1>#REF!</formula1>
    </dataValidation>
  </dataValidations>
  <hyperlinks>
    <hyperlink ref="M36" r:id="rId1" xr:uid="{0BEA261E-AB50-445C-8A50-FDE206B5AD4A}"/>
    <hyperlink ref="M35" r:id="rId2" xr:uid="{2866B08B-94E3-4212-90CF-3F8408427185}"/>
    <hyperlink ref="M31" r:id="rId3" xr:uid="{0C8CE5C0-10AB-4569-84B6-702728930AB8}"/>
    <hyperlink ref="M33" r:id="rId4" xr:uid="{650AA206-10A4-471B-AF13-5884CA4615BE}"/>
    <hyperlink ref="L31" r:id="rId5" xr:uid="{2EBCCD73-C223-4AB0-A124-CC595CEE96DF}"/>
    <hyperlink ref="L33" r:id="rId6" xr:uid="{B0F81F57-2A67-4E23-95ED-224AC470A8D5}"/>
    <hyperlink ref="L32" r:id="rId7" xr:uid="{AE4FE1D8-B193-46F6-ABAD-3A56B1817D23}"/>
    <hyperlink ref="L34" r:id="rId8" xr:uid="{5D8AF452-8041-4F59-8431-59CAA44AC0B9}"/>
    <hyperlink ref="L44" r:id="rId9" xr:uid="{BEA32C8D-1CA7-4FEA-A377-5F5143D6C7CA}"/>
    <hyperlink ref="L43" r:id="rId10" xr:uid="{4C54B2FE-D042-4085-8704-E61C325535AB}"/>
    <hyperlink ref="L41" r:id="rId11" xr:uid="{B4B51B6B-1725-4319-AD32-BAE9DDC1525F}"/>
    <hyperlink ref="L42" r:id="rId12" xr:uid="{92A2AE77-BAE1-411A-9EEA-E5FF1E661FE4}"/>
    <hyperlink ref="L40" r:id="rId13" xr:uid="{0ED4F791-AB43-45B7-B5A8-1B48302701BE}"/>
    <hyperlink ref="L39" r:id="rId14" xr:uid="{9DB1618D-C02B-419F-90B2-A48B86FAACDB}"/>
    <hyperlink ref="M30" r:id="rId15" xr:uid="{5004EB4C-683A-41EB-B725-61EC96F4D02D}"/>
    <hyperlink ref="M27" r:id="rId16" xr:uid="{C69DB6BF-596B-4DB4-9AC3-B092193C55DC}"/>
    <hyperlink ref="M26" r:id="rId17" xr:uid="{A700434D-2540-455A-9B08-72C224179ADD}"/>
    <hyperlink ref="M39" r:id="rId18" xr:uid="{3E3E3634-8FD4-4C25-B2C2-5690D46508AB}"/>
    <hyperlink ref="M40" r:id="rId19" xr:uid="{DB4184AB-548D-4B7C-A879-96A1F534C547}"/>
    <hyperlink ref="M41" r:id="rId20" xr:uid="{FAD3DFB8-8BCE-4C20-93D6-BD16761FB6B5}"/>
    <hyperlink ref="M42" r:id="rId21" xr:uid="{CAD7AEC6-551B-4AC9-84FC-9FDD52901B69}"/>
    <hyperlink ref="M43" r:id="rId22" xr:uid="{AAFED495-5165-4270-9B7E-DFEDF8D8DE8C}"/>
    <hyperlink ref="M44" r:id="rId23" xr:uid="{7C05E441-36A3-4D0B-812A-EE70BFF1B24F}"/>
    <hyperlink ref="K36" r:id="rId24" xr:uid="{E815D70B-615B-435C-BCE8-CC4BC2D03626}"/>
    <hyperlink ref="K24" r:id="rId25" xr:uid="{DEA0F375-F358-4812-9AC4-1D42BABB67EB}"/>
    <hyperlink ref="L24" r:id="rId26" xr:uid="{9B25ED8C-612E-4AB2-9324-891234F1FF60}"/>
    <hyperlink ref="K25" r:id="rId27" xr:uid="{FAB72B69-F5D5-498B-9E4E-A8A8A8172735}"/>
    <hyperlink ref="L25" r:id="rId28" xr:uid="{A8C4E112-8034-451D-9831-0369A4F3E2A6}"/>
    <hyperlink ref="K26" r:id="rId29" xr:uid="{4F8966E1-7094-404B-9AED-E74B0E66D088}"/>
    <hyperlink ref="L26" r:id="rId30" xr:uid="{E2FBACF5-2194-4D01-9911-344BCC8B4614}"/>
    <hyperlink ref="J27" r:id="rId31" xr:uid="{7DA7CDED-EFF5-4E09-A54B-6D192CC57795}"/>
    <hyperlink ref="K27" r:id="rId32" xr:uid="{DEE10C54-8816-48EA-B0D4-5C31D726772A}"/>
    <hyperlink ref="J28" r:id="rId33" xr:uid="{200A38A2-6DA7-4CEE-9DD9-F2E1D95CB8E8}"/>
    <hyperlink ref="K30" r:id="rId34" xr:uid="{02D44D05-0AFB-427A-A634-C6C6213DBE44}"/>
    <hyperlink ref="L30" r:id="rId35" xr:uid="{0D0C9D54-6DB5-455B-9DAF-9B58CCE9CA22}"/>
    <hyperlink ref="K31" r:id="rId36" xr:uid="{4DF23FD6-7AE3-4027-A865-086424812E58}"/>
    <hyperlink ref="K33" r:id="rId37" xr:uid="{BCEB131A-911E-43D0-ADCF-A1DB6E9848D7}"/>
    <hyperlink ref="L35" r:id="rId38" xr:uid="{C4E7BE28-565E-45C1-8665-88DC4A164EA6}"/>
    <hyperlink ref="J24" r:id="rId39" xr:uid="{A20C5426-FDCB-42E8-95E1-D2B23DCC9F61}"/>
    <hyperlink ref="J26" r:id="rId40" xr:uid="{144F26A0-EAF1-43D1-B090-A80D5423538D}"/>
    <hyperlink ref="J29" r:id="rId41" xr:uid="{20780FFD-DE4B-409B-8768-82DD6E21F69E}"/>
    <hyperlink ref="J30" r:id="rId42" xr:uid="{99F168C2-8909-4CFC-9A7F-E1C8967593D7}"/>
    <hyperlink ref="J35" r:id="rId43" xr:uid="{CDE404D2-A7E3-4183-97CB-45A50B03F76F}"/>
    <hyperlink ref="J25" r:id="rId44" xr:uid="{03E167D7-993E-435B-88B3-9558509908B8}"/>
    <hyperlink ref="J31" r:id="rId45" xr:uid="{73EE7BBE-DDE1-4313-9073-B177342A4987}"/>
    <hyperlink ref="J33" r:id="rId46" xr:uid="{A551CA8E-15EA-4131-BE09-4A1A47DD13C2}"/>
    <hyperlink ref="J36" r:id="rId47" xr:uid="{BA3D828F-6E02-4732-A0C2-4B018E4BF27D}"/>
    <hyperlink ref="L36" r:id="rId48" xr:uid="{80139E88-A8D5-4E2A-AAB8-D381CA641289}"/>
    <hyperlink ref="J40" r:id="rId49" xr:uid="{CF577C60-6DD6-438F-A663-99946542B3D0}"/>
    <hyperlink ref="J41" r:id="rId50" xr:uid="{309EE636-F652-4016-AAC2-B042DF6415CA}"/>
    <hyperlink ref="J39" r:id="rId51" xr:uid="{68220C49-E25F-4648-9E9A-3D592580723C}"/>
    <hyperlink ref="J42" r:id="rId52" xr:uid="{36960B9C-DFEF-44B7-864A-9ED46A6CF075}"/>
    <hyperlink ref="J43" r:id="rId53" xr:uid="{2753297A-31C5-4BB4-B7A8-6972C10CC889}"/>
    <hyperlink ref="J44" r:id="rId54" xr:uid="{9ED1F86E-AFC8-43C3-BE05-B9A0CC554A7D}"/>
    <hyperlink ref="L29" r:id="rId55" xr:uid="{F3762B85-84D5-4872-9635-5DBC52739883}"/>
    <hyperlink ref="K29" r:id="rId56" xr:uid="{724BDED0-E961-4789-93C7-18FE59FFF837}"/>
    <hyperlink ref="L27" r:id="rId57" xr:uid="{461DCF39-CB35-448F-B9F0-575278CA2601}"/>
    <hyperlink ref="L28" r:id="rId58" xr:uid="{C71009F8-737B-419B-95AC-4A9C2844F679}"/>
    <hyperlink ref="L37" r:id="rId59" xr:uid="{9B40113F-5E3D-4569-AC14-68E902C766E6}"/>
    <hyperlink ref="L45" r:id="rId60" xr:uid="{92ACB6A2-377C-47F5-B92C-5E7B8013A0A7}"/>
    <hyperlink ref="L46" r:id="rId61" xr:uid="{D2A5EE9F-E556-40AF-A8A9-4FA609993886}"/>
    <hyperlink ref="M45" r:id="rId62" xr:uid="{9881AFF8-85BF-4783-8397-0740C65C5BFE}"/>
    <hyperlink ref="M46" r:id="rId63" xr:uid="{B3CF4F23-7825-499E-8F27-B1EFD54A8724}"/>
    <hyperlink ref="J45" r:id="rId64" xr:uid="{0D5BF52B-2A58-46BE-ADB9-4C5B09183639}"/>
    <hyperlink ref="J46" r:id="rId65" xr:uid="{4C8E4ABA-9BFD-4DC8-90CD-0B754E7D5419}"/>
  </hyperlinks>
  <pageMargins left="0.7" right="0.7" top="0.75" bottom="0.75" header="0.3" footer="0.3"/>
  <pageSetup paperSize="8" scale="51" fitToHeight="0" orientation="landscape" r:id="rId6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B9D2-CF1E-4903-BD73-101CEA7097B1}">
  <sheetPr>
    <pageSetUpPr fitToPage="1"/>
  </sheetPr>
  <dimension ref="A1:M53"/>
  <sheetViews>
    <sheetView topLeftCell="A20" zoomScale="80" zoomScaleNormal="80" workbookViewId="0">
      <pane xSplit="5" ySplit="4" topLeftCell="J24" activePane="bottomRight" state="frozen"/>
      <selection activeCell="B20" sqref="B20"/>
      <selection pane="topRight" activeCell="B20" sqref="B20"/>
      <selection pane="bottomLeft" activeCell="B20" sqref="B20"/>
      <selection pane="bottomRight" activeCell="C24" sqref="C24"/>
    </sheetView>
  </sheetViews>
  <sheetFormatPr defaultColWidth="8.625" defaultRowHeight="18.75" outlineLevelRow="1" x14ac:dyDescent="0.4"/>
  <cols>
    <col min="1" max="1" width="3.625" style="2" bestFit="1" customWidth="1"/>
    <col min="2" max="2" width="21.25" style="6" customWidth="1"/>
    <col min="3" max="3" width="22.75" style="2" customWidth="1"/>
    <col min="4" max="5" width="47.75" style="2" customWidth="1"/>
    <col min="6" max="6" width="22" style="2" bestFit="1" customWidth="1"/>
    <col min="7" max="7" width="20.75" style="2" customWidth="1"/>
    <col min="8" max="8" width="20.625" style="25" customWidth="1"/>
    <col min="9" max="9" width="15.5" style="2" bestFit="1" customWidth="1"/>
    <col min="10" max="10" width="15.625" style="2" customWidth="1"/>
    <col min="11" max="11" width="24.75" style="2" bestFit="1" customWidth="1"/>
    <col min="12" max="12" width="14.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650000000000006"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650000000000006"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650000000000006"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929</v>
      </c>
      <c r="C21" s="99"/>
    </row>
    <row r="22" spans="1:13" ht="19.5" x14ac:dyDescent="0.4">
      <c r="B22" s="35">
        <f>SUBTOTAL(3,B24:B53)</f>
        <v>8</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40" t="s">
        <v>91</v>
      </c>
      <c r="C24" s="37" t="s">
        <v>239</v>
      </c>
      <c r="D24" s="38" t="s">
        <v>240</v>
      </c>
      <c r="E24" s="38" t="s">
        <v>241</v>
      </c>
      <c r="F24" s="38" t="s">
        <v>242</v>
      </c>
      <c r="G24" s="37" t="s">
        <v>57</v>
      </c>
      <c r="H24" s="38" t="s">
        <v>243</v>
      </c>
      <c r="I24" s="38" t="s">
        <v>63</v>
      </c>
      <c r="J24" s="44" t="s">
        <v>244</v>
      </c>
      <c r="K24" s="44" t="s">
        <v>245</v>
      </c>
      <c r="L24" s="42" t="s">
        <v>246</v>
      </c>
      <c r="M24" s="42" t="s">
        <v>247</v>
      </c>
    </row>
    <row r="25" spans="1:13" ht="60" customHeight="1" x14ac:dyDescent="0.4">
      <c r="A25" s="2">
        <v>2</v>
      </c>
      <c r="B25" s="40" t="s">
        <v>91</v>
      </c>
      <c r="C25" s="37" t="s">
        <v>239</v>
      </c>
      <c r="D25" s="38" t="s">
        <v>248</v>
      </c>
      <c r="E25" s="38" t="s">
        <v>241</v>
      </c>
      <c r="F25" s="38" t="s">
        <v>249</v>
      </c>
      <c r="G25" s="37" t="s">
        <v>58</v>
      </c>
      <c r="H25" s="38" t="s">
        <v>243</v>
      </c>
      <c r="I25" s="38" t="s">
        <v>63</v>
      </c>
      <c r="J25" s="44" t="s">
        <v>250</v>
      </c>
      <c r="K25" s="44" t="s">
        <v>251</v>
      </c>
      <c r="L25" s="42" t="s">
        <v>252</v>
      </c>
      <c r="M25" s="42" t="s">
        <v>253</v>
      </c>
    </row>
    <row r="26" spans="1:13" ht="60" customHeight="1" x14ac:dyDescent="0.4">
      <c r="A26" s="2">
        <v>3</v>
      </c>
      <c r="B26" s="40" t="s">
        <v>91</v>
      </c>
      <c r="C26" s="37" t="s">
        <v>239</v>
      </c>
      <c r="D26" s="38" t="s">
        <v>254</v>
      </c>
      <c r="E26" s="38" t="s">
        <v>255</v>
      </c>
      <c r="F26" s="38" t="s">
        <v>256</v>
      </c>
      <c r="G26" s="37" t="s">
        <v>13</v>
      </c>
      <c r="H26" s="38" t="s">
        <v>243</v>
      </c>
      <c r="I26" s="38" t="s">
        <v>39</v>
      </c>
      <c r="J26" s="44" t="s">
        <v>257</v>
      </c>
      <c r="K26" s="38"/>
      <c r="L26" s="44" t="s">
        <v>258</v>
      </c>
      <c r="M26" s="42"/>
    </row>
    <row r="27" spans="1:13" ht="60" customHeight="1" x14ac:dyDescent="0.4">
      <c r="A27" s="2">
        <v>4</v>
      </c>
      <c r="B27" s="40" t="s">
        <v>92</v>
      </c>
      <c r="C27" s="37" t="s">
        <v>239</v>
      </c>
      <c r="D27" s="38" t="s">
        <v>259</v>
      </c>
      <c r="E27" s="38" t="s">
        <v>260</v>
      </c>
      <c r="F27" s="38" t="s">
        <v>95</v>
      </c>
      <c r="G27" s="37" t="s">
        <v>13</v>
      </c>
      <c r="H27" s="38" t="s">
        <v>243</v>
      </c>
      <c r="I27" s="38" t="s">
        <v>97</v>
      </c>
      <c r="J27" s="42" t="s">
        <v>261</v>
      </c>
      <c r="K27" s="38" t="s">
        <v>98</v>
      </c>
      <c r="L27" s="42" t="s">
        <v>262</v>
      </c>
      <c r="M27" s="38" t="s">
        <v>98</v>
      </c>
    </row>
    <row r="28" spans="1:13" ht="60" customHeight="1" x14ac:dyDescent="0.4">
      <c r="A28" s="2">
        <v>5</v>
      </c>
      <c r="B28" s="6" t="s">
        <v>263</v>
      </c>
      <c r="C28" s="37" t="s">
        <v>264</v>
      </c>
      <c r="D28" s="41" t="s">
        <v>265</v>
      </c>
      <c r="E28" s="41" t="s">
        <v>266</v>
      </c>
      <c r="F28" s="38" t="s">
        <v>267</v>
      </c>
      <c r="G28" s="37" t="s">
        <v>268</v>
      </c>
      <c r="H28" s="38" t="s">
        <v>269</v>
      </c>
      <c r="I28" s="38" t="s">
        <v>270</v>
      </c>
      <c r="J28" s="45" t="s">
        <v>271</v>
      </c>
      <c r="K28" s="42" t="s">
        <v>272</v>
      </c>
      <c r="L28" s="45" t="s">
        <v>273</v>
      </c>
      <c r="M28" s="42" t="s">
        <v>274</v>
      </c>
    </row>
    <row r="29" spans="1:13" ht="60" customHeight="1" x14ac:dyDescent="0.4">
      <c r="A29" s="2">
        <v>6</v>
      </c>
      <c r="B29" s="6" t="s">
        <v>263</v>
      </c>
      <c r="C29" s="37" t="s">
        <v>264</v>
      </c>
      <c r="D29" s="38" t="s">
        <v>275</v>
      </c>
      <c r="E29" s="38" t="s">
        <v>276</v>
      </c>
      <c r="F29" s="38" t="s">
        <v>277</v>
      </c>
      <c r="G29" s="37" t="s">
        <v>278</v>
      </c>
      <c r="H29" s="38" t="s">
        <v>269</v>
      </c>
      <c r="I29" s="38" t="s">
        <v>279</v>
      </c>
      <c r="J29" s="42" t="s">
        <v>280</v>
      </c>
      <c r="K29" s="42" t="s">
        <v>281</v>
      </c>
      <c r="L29" s="42" t="s">
        <v>282</v>
      </c>
      <c r="M29" s="42" t="s">
        <v>274</v>
      </c>
    </row>
    <row r="30" spans="1:13" ht="60" customHeight="1" x14ac:dyDescent="0.4">
      <c r="A30" s="2">
        <v>7</v>
      </c>
      <c r="B30" s="40" t="s">
        <v>66</v>
      </c>
      <c r="C30" s="37" t="s">
        <v>239</v>
      </c>
      <c r="D30" s="38" t="s">
        <v>283</v>
      </c>
      <c r="E30" s="38" t="s">
        <v>284</v>
      </c>
      <c r="F30" s="38" t="s">
        <v>256</v>
      </c>
      <c r="G30" s="37" t="s">
        <v>13</v>
      </c>
      <c r="H30" s="38" t="s">
        <v>243</v>
      </c>
      <c r="I30" s="38" t="s">
        <v>39</v>
      </c>
      <c r="J30" s="42" t="s">
        <v>285</v>
      </c>
      <c r="K30" s="38" t="s">
        <v>98</v>
      </c>
      <c r="L30" s="39" t="s">
        <v>286</v>
      </c>
      <c r="M30" s="42" t="s">
        <v>287</v>
      </c>
    </row>
    <row r="31" spans="1:13" ht="60" customHeight="1" x14ac:dyDescent="0.4">
      <c r="A31" s="2">
        <v>8</v>
      </c>
      <c r="B31" s="40" t="s">
        <v>66</v>
      </c>
      <c r="C31" s="37" t="s">
        <v>239</v>
      </c>
      <c r="D31" s="38" t="s">
        <v>288</v>
      </c>
      <c r="E31" s="38" t="s">
        <v>284</v>
      </c>
      <c r="F31" s="38" t="s">
        <v>289</v>
      </c>
      <c r="G31" s="37" t="s">
        <v>58</v>
      </c>
      <c r="H31" s="38" t="s">
        <v>243</v>
      </c>
      <c r="I31" s="38" t="s">
        <v>63</v>
      </c>
      <c r="J31" s="42" t="s">
        <v>290</v>
      </c>
      <c r="K31" s="38" t="s">
        <v>98</v>
      </c>
      <c r="L31" s="39" t="s">
        <v>291</v>
      </c>
      <c r="M31" s="42" t="s">
        <v>287</v>
      </c>
    </row>
    <row r="32" spans="1:13" ht="60" customHeight="1" x14ac:dyDescent="0.4">
      <c r="A32" s="2">
        <v>9</v>
      </c>
      <c r="C32" s="37"/>
      <c r="D32" s="38"/>
      <c r="E32" s="38"/>
      <c r="F32" s="38"/>
      <c r="G32" s="37"/>
      <c r="H32" s="38"/>
      <c r="I32" s="38"/>
      <c r="J32" s="41"/>
      <c r="K32" s="41"/>
      <c r="L32" s="41"/>
      <c r="M32" s="38"/>
    </row>
    <row r="33" spans="1:13" ht="60" customHeight="1" x14ac:dyDescent="0.4">
      <c r="A33" s="2">
        <v>10</v>
      </c>
      <c r="C33" s="37"/>
      <c r="D33" s="38"/>
      <c r="E33" s="38"/>
      <c r="F33" s="38"/>
      <c r="G33" s="37"/>
      <c r="H33" s="38"/>
      <c r="I33" s="38"/>
      <c r="J33" s="41"/>
      <c r="K33" s="41"/>
      <c r="L33" s="41"/>
      <c r="M33" s="41"/>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hyperlinks>
    <hyperlink ref="M30" r:id="rId1" xr:uid="{86B366E4-BE62-485D-A84A-AE90613546F6}"/>
    <hyperlink ref="M31" r:id="rId2" xr:uid="{7658AA65-3975-4535-B5A9-3AC63FF814E8}"/>
    <hyperlink ref="M24" r:id="rId3" xr:uid="{5F91E4D9-2C2D-4A1B-854B-46B671DA016F}"/>
    <hyperlink ref="M25" r:id="rId4" xr:uid="{49489E57-7AE7-45F5-BDC0-34785F1D3515}"/>
    <hyperlink ref="M28" r:id="rId5" xr:uid="{7BD05219-41FC-43AA-8DC0-4ED5F442F982}"/>
    <hyperlink ref="M29" r:id="rId6" xr:uid="{015CF603-D6A3-464B-90B8-750E54D5B485}"/>
    <hyperlink ref="K24" r:id="rId7" xr:uid="{EC549250-20D1-422F-BFF9-BA501E2E7434}"/>
    <hyperlink ref="L24" r:id="rId8" xr:uid="{AD03202C-FC25-4F20-A4A2-8A61439B7CC5}"/>
    <hyperlink ref="K25" r:id="rId9" xr:uid="{530CA2C2-4BA0-490F-820F-BBEDC38DCE31}"/>
    <hyperlink ref="L25" r:id="rId10" xr:uid="{017326FA-8C89-4E53-ACCD-BA1AA642A257}"/>
    <hyperlink ref="L26" r:id="rId11" xr:uid="{340BC3A1-41F6-4216-9276-E899F72B8A47}"/>
    <hyperlink ref="J27" r:id="rId12" xr:uid="{8369CBCD-63C5-4138-BB2F-875A1DFFABD1}"/>
    <hyperlink ref="K28" r:id="rId13" xr:uid="{7C04785A-BCA2-4491-A574-7743B23EF010}"/>
    <hyperlink ref="L28" r:id="rId14" xr:uid="{DF0D707D-3492-47AA-974B-1D846F0D8B23}"/>
    <hyperlink ref="K29" r:id="rId15" xr:uid="{8B92DA62-1AC2-49FC-B90A-740E99B3EB29}"/>
    <hyperlink ref="L29" r:id="rId16" xr:uid="{644549CA-8553-4DD4-9FEC-B78D1FED909C}"/>
    <hyperlink ref="L30" r:id="rId17" xr:uid="{5AFBA2C1-25DF-45DB-B4B9-626470D9FF03}"/>
    <hyperlink ref="L31" r:id="rId18" xr:uid="{F09EF552-EAB2-4973-AA52-43313859CF6D}"/>
    <hyperlink ref="J25" r:id="rId19" xr:uid="{0877DA37-29CE-43CC-88AC-750E5D4A0CE7}"/>
    <hyperlink ref="J26" r:id="rId20" xr:uid="{5F980EF7-226C-455E-BFED-373BCA910D42}"/>
    <hyperlink ref="J28" r:id="rId21" xr:uid="{2275C2D3-6401-4139-9E87-396FF1E70631}"/>
    <hyperlink ref="J24" r:id="rId22" xr:uid="{3A2C3BC2-302F-4E6A-99CB-D3A5F9A1C14D}"/>
    <hyperlink ref="J29" r:id="rId23" xr:uid="{8FAB833D-9CC0-40E5-9FA3-E4CBBDE59061}"/>
    <hyperlink ref="J30" r:id="rId24" xr:uid="{170E945F-0A7D-4643-AC63-FA1A377AE302}"/>
    <hyperlink ref="J31" r:id="rId25" xr:uid="{7F13D14F-463B-47C7-B118-FAD784458C1B}"/>
    <hyperlink ref="L27" r:id="rId26" xr:uid="{6F177AD9-6B4A-4C69-94C8-C4F619197B1D}"/>
  </hyperlinks>
  <pageMargins left="0.7" right="0.7" top="0.75" bottom="0.75" header="0.3" footer="0.3"/>
  <pageSetup paperSize="8" scale="51" fitToHeight="0" orientation="landscape" r:id="rId27"/>
  <extLst>
    <ext xmlns:x14="http://schemas.microsoft.com/office/spreadsheetml/2009/9/main" uri="{CCE6A557-97BC-4b89-ADB6-D9C93CAAB3DF}">
      <x14:dataValidations xmlns:xm="http://schemas.microsoft.com/office/excel/2006/main" count="2">
        <x14:dataValidation type="list" allowBlank="1" showInputMessage="1" showErrorMessage="1" xr:uid="{78D858B9-4AD3-49D1-B8AD-72A6C6062972}">
          <x14:formula1>
            <xm:f>'[災害支援物資登録一覧表_【まとめ 02】.xlsx]プルダウンリスト (修正)'!#REF!</xm:f>
          </x14:formula1>
          <xm:sqref>I14:I15 C14:C15</xm:sqref>
        </x14:dataValidation>
        <x14:dataValidation type="list" allowBlank="1" showInputMessage="1" showErrorMessage="1" xr:uid="{A400DC2E-6624-4D1B-9802-839CAC9F7809}">
          <x14:formula1>
            <xm:f>'[災害支援物資登録一覧表_【まとめ 02】.xlsx]プルダウンリスト (修正)'!#REF!</xm:f>
          </x14:formula1>
          <xm:sqref>G14:G15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9725-AA87-49DA-B602-F7A9C2564453}">
  <dimension ref="A1:M77"/>
  <sheetViews>
    <sheetView zoomScale="70" zoomScaleNormal="70" workbookViewId="0">
      <selection activeCell="N56" sqref="N56"/>
    </sheetView>
  </sheetViews>
  <sheetFormatPr defaultRowHeight="18.75" x14ac:dyDescent="0.4"/>
  <cols>
    <col min="1" max="1" width="3.625" customWidth="1"/>
    <col min="2" max="2" width="20.625" customWidth="1"/>
    <col min="3" max="3" width="13.375" customWidth="1"/>
    <col min="4" max="4" width="24" customWidth="1"/>
    <col min="5" max="5" width="42.125" customWidth="1"/>
    <col min="6" max="6" width="12.5" customWidth="1"/>
    <col min="8" max="8" width="12.625" customWidth="1"/>
    <col min="9" max="9" width="14.875" customWidth="1"/>
    <col min="10" max="10" width="15.125" customWidth="1"/>
    <col min="11" max="11" width="18.5" customWidth="1"/>
    <col min="12" max="12" width="12.875" customWidth="1"/>
    <col min="13" max="13" width="30.625" customWidth="1"/>
  </cols>
  <sheetData>
    <row r="1" spans="1:13" ht="19.5" x14ac:dyDescent="0.4">
      <c r="B1" s="99" t="s">
        <v>99</v>
      </c>
      <c r="C1" s="99"/>
    </row>
    <row r="2" spans="1:13" ht="19.5" x14ac:dyDescent="0.4">
      <c r="B2" s="99" t="s">
        <v>947</v>
      </c>
      <c r="C2" s="99"/>
    </row>
    <row r="3" spans="1:13" ht="19.5" x14ac:dyDescent="0.4">
      <c r="A3" s="2"/>
      <c r="B3" s="35">
        <f>SUBTOTAL(3,B5:B104)</f>
        <v>69</v>
      </c>
      <c r="C3" s="2" t="s">
        <v>10</v>
      </c>
      <c r="D3" s="2"/>
      <c r="E3" s="2"/>
      <c r="F3" s="2"/>
      <c r="G3" s="2"/>
      <c r="H3" s="25"/>
      <c r="I3" s="2"/>
      <c r="J3" s="100" t="s">
        <v>32</v>
      </c>
      <c r="K3" s="101"/>
      <c r="L3" s="102"/>
      <c r="M3" s="5"/>
    </row>
    <row r="4" spans="1:13" x14ac:dyDescent="0.4">
      <c r="A4" s="2"/>
      <c r="B4" s="49" t="s">
        <v>64</v>
      </c>
      <c r="C4" s="50" t="s">
        <v>25</v>
      </c>
      <c r="D4" s="50" t="s">
        <v>37</v>
      </c>
      <c r="E4" s="50" t="s">
        <v>36</v>
      </c>
      <c r="F4" s="50" t="s">
        <v>26</v>
      </c>
      <c r="G4" s="50" t="s">
        <v>27</v>
      </c>
      <c r="H4" s="51" t="s">
        <v>2</v>
      </c>
      <c r="I4" s="50" t="s">
        <v>41</v>
      </c>
      <c r="J4" s="50" t="s">
        <v>28</v>
      </c>
      <c r="K4" s="50" t="s">
        <v>60</v>
      </c>
      <c r="L4" s="51" t="s">
        <v>3</v>
      </c>
      <c r="M4" s="50" t="s">
        <v>0</v>
      </c>
    </row>
    <row r="5" spans="1:13" ht="234" x14ac:dyDescent="0.4">
      <c r="A5" s="2">
        <v>1</v>
      </c>
      <c r="B5" s="52" t="s">
        <v>91</v>
      </c>
      <c r="C5" s="53" t="s">
        <v>34</v>
      </c>
      <c r="D5" s="54" t="s">
        <v>292</v>
      </c>
      <c r="E5" s="54" t="s">
        <v>293</v>
      </c>
      <c r="F5" s="54" t="s">
        <v>294</v>
      </c>
      <c r="G5" s="53" t="s">
        <v>57</v>
      </c>
      <c r="H5" s="54" t="s">
        <v>295</v>
      </c>
      <c r="I5" s="54" t="s">
        <v>63</v>
      </c>
      <c r="J5" s="44" t="s">
        <v>296</v>
      </c>
      <c r="K5" s="44" t="s">
        <v>297</v>
      </c>
      <c r="L5" s="44" t="s">
        <v>298</v>
      </c>
      <c r="M5" s="55" t="s">
        <v>299</v>
      </c>
    </row>
    <row r="6" spans="1:13" ht="234" x14ac:dyDescent="0.4">
      <c r="A6" s="2">
        <v>2</v>
      </c>
      <c r="B6" s="52" t="s">
        <v>91</v>
      </c>
      <c r="C6" s="53" t="s">
        <v>34</v>
      </c>
      <c r="D6" s="54" t="s">
        <v>300</v>
      </c>
      <c r="E6" s="54" t="s">
        <v>293</v>
      </c>
      <c r="F6" s="54" t="s">
        <v>301</v>
      </c>
      <c r="G6" s="53" t="s">
        <v>58</v>
      </c>
      <c r="H6" s="54" t="s">
        <v>295</v>
      </c>
      <c r="I6" s="54" t="s">
        <v>63</v>
      </c>
      <c r="J6" s="44" t="s">
        <v>302</v>
      </c>
      <c r="K6" s="44" t="s">
        <v>303</v>
      </c>
      <c r="L6" s="44" t="s">
        <v>304</v>
      </c>
      <c r="M6" s="55" t="s">
        <v>305</v>
      </c>
    </row>
    <row r="7" spans="1:13" ht="127.7" customHeight="1" x14ac:dyDescent="0.4">
      <c r="A7" s="2">
        <v>3</v>
      </c>
      <c r="B7" s="52" t="s">
        <v>92</v>
      </c>
      <c r="C7" s="53" t="s">
        <v>306</v>
      </c>
      <c r="D7" s="54" t="s">
        <v>307</v>
      </c>
      <c r="E7" s="54" t="s">
        <v>308</v>
      </c>
      <c r="F7" s="54" t="s">
        <v>309</v>
      </c>
      <c r="G7" s="53" t="s">
        <v>278</v>
      </c>
      <c r="H7" s="54" t="s">
        <v>310</v>
      </c>
      <c r="I7" s="54" t="s">
        <v>311</v>
      </c>
      <c r="J7" s="44" t="s">
        <v>312</v>
      </c>
      <c r="K7" s="44" t="s">
        <v>313</v>
      </c>
      <c r="L7" s="44" t="s">
        <v>314</v>
      </c>
      <c r="M7" s="56" t="s">
        <v>315</v>
      </c>
    </row>
    <row r="8" spans="1:13" ht="168.75" x14ac:dyDescent="0.4">
      <c r="A8" s="2">
        <v>4</v>
      </c>
      <c r="B8" s="52" t="s">
        <v>92</v>
      </c>
      <c r="C8" s="53" t="s">
        <v>306</v>
      </c>
      <c r="D8" s="54" t="s">
        <v>316</v>
      </c>
      <c r="E8" s="54" t="s">
        <v>317</v>
      </c>
      <c r="F8" s="54" t="s">
        <v>318</v>
      </c>
      <c r="G8" s="53" t="s">
        <v>319</v>
      </c>
      <c r="H8" s="54" t="s">
        <v>310</v>
      </c>
      <c r="I8" s="54" t="s">
        <v>311</v>
      </c>
      <c r="J8" s="44" t="s">
        <v>320</v>
      </c>
      <c r="K8" s="44" t="s">
        <v>321</v>
      </c>
      <c r="L8" s="44" t="s">
        <v>322</v>
      </c>
      <c r="M8" s="56" t="s">
        <v>323</v>
      </c>
    </row>
    <row r="9" spans="1:13" ht="131.25" x14ac:dyDescent="0.4">
      <c r="A9" s="2">
        <v>5</v>
      </c>
      <c r="B9" s="52" t="s">
        <v>92</v>
      </c>
      <c r="C9" s="53" t="s">
        <v>34</v>
      </c>
      <c r="D9" s="54" t="s">
        <v>324</v>
      </c>
      <c r="E9" s="54" t="s">
        <v>325</v>
      </c>
      <c r="F9" s="54" t="s">
        <v>326</v>
      </c>
      <c r="G9" s="53" t="s">
        <v>13</v>
      </c>
      <c r="H9" s="54" t="s">
        <v>327</v>
      </c>
      <c r="I9" s="54" t="s">
        <v>39</v>
      </c>
      <c r="J9" s="44" t="s">
        <v>328</v>
      </c>
      <c r="K9" s="54" t="s">
        <v>98</v>
      </c>
      <c r="L9" s="44" t="s">
        <v>329</v>
      </c>
      <c r="M9" s="57" t="s">
        <v>330</v>
      </c>
    </row>
    <row r="10" spans="1:13" ht="131.25" x14ac:dyDescent="0.4">
      <c r="A10" s="2">
        <v>6</v>
      </c>
      <c r="B10" s="52" t="s">
        <v>92</v>
      </c>
      <c r="C10" s="53" t="s">
        <v>34</v>
      </c>
      <c r="D10" s="54" t="s">
        <v>331</v>
      </c>
      <c r="E10" s="54" t="s">
        <v>332</v>
      </c>
      <c r="F10" s="54" t="s">
        <v>326</v>
      </c>
      <c r="G10" s="53" t="s">
        <v>13</v>
      </c>
      <c r="H10" s="54" t="s">
        <v>243</v>
      </c>
      <c r="I10" s="54" t="s">
        <v>39</v>
      </c>
      <c r="J10" s="44" t="s">
        <v>333</v>
      </c>
      <c r="K10" s="54" t="s">
        <v>98</v>
      </c>
      <c r="L10" s="44" t="s">
        <v>334</v>
      </c>
      <c r="M10" s="57" t="s">
        <v>335</v>
      </c>
    </row>
    <row r="11" spans="1:13" ht="150" x14ac:dyDescent="0.4">
      <c r="A11" s="2">
        <v>7</v>
      </c>
      <c r="B11" s="52" t="s">
        <v>92</v>
      </c>
      <c r="C11" s="53" t="s">
        <v>34</v>
      </c>
      <c r="D11" s="54" t="s">
        <v>336</v>
      </c>
      <c r="E11" s="54" t="s">
        <v>337</v>
      </c>
      <c r="F11" s="54" t="s">
        <v>338</v>
      </c>
      <c r="G11" s="53" t="s">
        <v>13</v>
      </c>
      <c r="H11" s="54" t="s">
        <v>339</v>
      </c>
      <c r="I11" s="54" t="s">
        <v>39</v>
      </c>
      <c r="J11" s="44" t="s">
        <v>340</v>
      </c>
      <c r="K11" s="44" t="s">
        <v>341</v>
      </c>
      <c r="L11" s="44" t="s">
        <v>342</v>
      </c>
      <c r="M11" s="57" t="s">
        <v>343</v>
      </c>
    </row>
    <row r="12" spans="1:13" ht="206.25" x14ac:dyDescent="0.4">
      <c r="A12" s="2">
        <v>8</v>
      </c>
      <c r="B12" s="52" t="s">
        <v>92</v>
      </c>
      <c r="C12" s="53" t="s">
        <v>34</v>
      </c>
      <c r="D12" s="54" t="s">
        <v>344</v>
      </c>
      <c r="E12" s="54" t="s">
        <v>345</v>
      </c>
      <c r="F12" s="54" t="s">
        <v>338</v>
      </c>
      <c r="G12" s="53" t="s">
        <v>13</v>
      </c>
      <c r="H12" s="54" t="s">
        <v>346</v>
      </c>
      <c r="I12" s="54" t="s">
        <v>39</v>
      </c>
      <c r="J12" s="42" t="s">
        <v>347</v>
      </c>
      <c r="K12" s="42" t="s">
        <v>348</v>
      </c>
      <c r="L12" s="42" t="s">
        <v>349</v>
      </c>
      <c r="M12" s="57" t="s">
        <v>350</v>
      </c>
    </row>
    <row r="13" spans="1:13" ht="150" x14ac:dyDescent="0.4">
      <c r="A13" s="2">
        <v>9</v>
      </c>
      <c r="B13" s="52" t="s">
        <v>92</v>
      </c>
      <c r="C13" s="53" t="s">
        <v>34</v>
      </c>
      <c r="D13" s="54" t="s">
        <v>137</v>
      </c>
      <c r="E13" s="53" t="s">
        <v>138</v>
      </c>
      <c r="F13" s="54" t="s">
        <v>351</v>
      </c>
      <c r="G13" s="54" t="s">
        <v>58</v>
      </c>
      <c r="H13" s="54" t="s">
        <v>140</v>
      </c>
      <c r="I13" s="54" t="s">
        <v>97</v>
      </c>
      <c r="J13" s="42" t="s">
        <v>352</v>
      </c>
      <c r="K13" s="54"/>
      <c r="L13" s="42" t="s">
        <v>353</v>
      </c>
      <c r="M13" s="55" t="s">
        <v>144</v>
      </c>
    </row>
    <row r="14" spans="1:13" ht="100.5" customHeight="1" x14ac:dyDescent="0.4">
      <c r="A14" s="2">
        <v>10</v>
      </c>
      <c r="B14" s="52" t="s">
        <v>92</v>
      </c>
      <c r="C14" s="53" t="s">
        <v>34</v>
      </c>
      <c r="D14" s="54" t="s">
        <v>354</v>
      </c>
      <c r="E14" s="54" t="s">
        <v>355</v>
      </c>
      <c r="F14" s="54" t="s">
        <v>356</v>
      </c>
      <c r="G14" s="53" t="s">
        <v>13</v>
      </c>
      <c r="H14" s="54" t="s">
        <v>357</v>
      </c>
      <c r="I14" s="54" t="s">
        <v>97</v>
      </c>
      <c r="J14" s="42" t="s">
        <v>358</v>
      </c>
      <c r="K14" s="54"/>
      <c r="L14" s="42" t="s">
        <v>359</v>
      </c>
      <c r="M14" s="58" t="s">
        <v>214</v>
      </c>
    </row>
    <row r="15" spans="1:13" ht="150" x14ac:dyDescent="0.4">
      <c r="A15" s="2">
        <v>11</v>
      </c>
      <c r="B15" s="52" t="s">
        <v>360</v>
      </c>
      <c r="C15" s="53" t="s">
        <v>34</v>
      </c>
      <c r="D15" s="54" t="s">
        <v>361</v>
      </c>
      <c r="E15" s="54" t="s">
        <v>362</v>
      </c>
      <c r="F15" s="54" t="s">
        <v>363</v>
      </c>
      <c r="G15" s="53" t="s">
        <v>13</v>
      </c>
      <c r="H15" s="54" t="s">
        <v>364</v>
      </c>
      <c r="I15" s="54" t="s">
        <v>39</v>
      </c>
      <c r="J15" s="42" t="s">
        <v>365</v>
      </c>
      <c r="K15" s="42" t="s">
        <v>366</v>
      </c>
      <c r="L15" s="42" t="s">
        <v>367</v>
      </c>
      <c r="M15" s="55" t="s">
        <v>368</v>
      </c>
    </row>
    <row r="16" spans="1:13" ht="64.7" customHeight="1" x14ac:dyDescent="0.4">
      <c r="A16" s="2">
        <v>12</v>
      </c>
      <c r="B16" s="52" t="s">
        <v>263</v>
      </c>
      <c r="C16" s="53" t="s">
        <v>34</v>
      </c>
      <c r="D16" s="54" t="s">
        <v>369</v>
      </c>
      <c r="E16" s="54" t="s">
        <v>370</v>
      </c>
      <c r="F16" s="54" t="s">
        <v>371</v>
      </c>
      <c r="G16" s="53" t="s">
        <v>268</v>
      </c>
      <c r="H16" s="54" t="s">
        <v>372</v>
      </c>
      <c r="I16" s="54" t="s">
        <v>270</v>
      </c>
      <c r="J16" s="42" t="s">
        <v>373</v>
      </c>
      <c r="K16" s="42" t="s">
        <v>374</v>
      </c>
      <c r="L16" s="42" t="s">
        <v>375</v>
      </c>
      <c r="M16" s="59" t="s">
        <v>376</v>
      </c>
    </row>
    <row r="17" spans="1:13" ht="43.7" customHeight="1" x14ac:dyDescent="0.4">
      <c r="A17" s="2">
        <v>13</v>
      </c>
      <c r="B17" s="52" t="s">
        <v>263</v>
      </c>
      <c r="C17" s="53" t="s">
        <v>34</v>
      </c>
      <c r="D17" s="54" t="s">
        <v>377</v>
      </c>
      <c r="E17" s="54" t="s">
        <v>378</v>
      </c>
      <c r="F17" s="54" t="s">
        <v>371</v>
      </c>
      <c r="G17" s="53" t="s">
        <v>268</v>
      </c>
      <c r="H17" s="54" t="s">
        <v>269</v>
      </c>
      <c r="I17" s="54" t="s">
        <v>270</v>
      </c>
      <c r="J17" s="42" t="s">
        <v>379</v>
      </c>
      <c r="K17" s="42" t="s">
        <v>380</v>
      </c>
      <c r="L17" s="42" t="s">
        <v>381</v>
      </c>
      <c r="M17" s="59" t="s">
        <v>376</v>
      </c>
    </row>
    <row r="18" spans="1:13" ht="43.7" customHeight="1" x14ac:dyDescent="0.4">
      <c r="A18" s="2">
        <v>14</v>
      </c>
      <c r="B18" s="52" t="s">
        <v>263</v>
      </c>
      <c r="C18" s="53" t="s">
        <v>34</v>
      </c>
      <c r="D18" s="54" t="s">
        <v>382</v>
      </c>
      <c r="E18" s="60" t="s">
        <v>383</v>
      </c>
      <c r="F18" s="54" t="s">
        <v>371</v>
      </c>
      <c r="G18" s="53" t="s">
        <v>268</v>
      </c>
      <c r="H18" s="60" t="s">
        <v>269</v>
      </c>
      <c r="I18" s="54" t="s">
        <v>270</v>
      </c>
      <c r="J18" s="45" t="s">
        <v>384</v>
      </c>
      <c r="K18" s="42" t="s">
        <v>385</v>
      </c>
      <c r="L18" s="45" t="s">
        <v>386</v>
      </c>
      <c r="M18" s="59" t="s">
        <v>376</v>
      </c>
    </row>
    <row r="19" spans="1:13" ht="43.7" customHeight="1" x14ac:dyDescent="0.4">
      <c r="A19" s="2">
        <v>15</v>
      </c>
      <c r="B19" s="52" t="s">
        <v>263</v>
      </c>
      <c r="C19" s="53" t="s">
        <v>34</v>
      </c>
      <c r="D19" s="54" t="s">
        <v>387</v>
      </c>
      <c r="E19" s="54" t="s">
        <v>388</v>
      </c>
      <c r="F19" s="54" t="s">
        <v>371</v>
      </c>
      <c r="G19" s="53" t="s">
        <v>268</v>
      </c>
      <c r="H19" s="54" t="s">
        <v>389</v>
      </c>
      <c r="I19" s="54" t="s">
        <v>270</v>
      </c>
      <c r="J19" s="42" t="s">
        <v>390</v>
      </c>
      <c r="K19" s="42" t="s">
        <v>391</v>
      </c>
      <c r="L19" s="42" t="s">
        <v>392</v>
      </c>
      <c r="M19" s="59" t="s">
        <v>376</v>
      </c>
    </row>
    <row r="20" spans="1:13" ht="43.7" customHeight="1" x14ac:dyDescent="0.4">
      <c r="A20" s="2">
        <v>16</v>
      </c>
      <c r="B20" s="52" t="s">
        <v>263</v>
      </c>
      <c r="C20" s="53" t="s">
        <v>34</v>
      </c>
      <c r="D20" s="54" t="s">
        <v>393</v>
      </c>
      <c r="E20" s="54" t="s">
        <v>394</v>
      </c>
      <c r="F20" s="54" t="s">
        <v>371</v>
      </c>
      <c r="G20" s="53" t="s">
        <v>268</v>
      </c>
      <c r="H20" s="54" t="s">
        <v>395</v>
      </c>
      <c r="I20" s="54" t="s">
        <v>270</v>
      </c>
      <c r="J20" s="42" t="s">
        <v>396</v>
      </c>
      <c r="K20" s="42" t="s">
        <v>397</v>
      </c>
      <c r="L20" s="42" t="s">
        <v>398</v>
      </c>
      <c r="M20" s="59" t="s">
        <v>376</v>
      </c>
    </row>
    <row r="21" spans="1:13" ht="43.7" customHeight="1" x14ac:dyDescent="0.4">
      <c r="A21" s="2">
        <v>17</v>
      </c>
      <c r="B21" s="52" t="s">
        <v>263</v>
      </c>
      <c r="C21" s="53" t="s">
        <v>34</v>
      </c>
      <c r="D21" s="54" t="s">
        <v>399</v>
      </c>
      <c r="E21" s="60" t="s">
        <v>400</v>
      </c>
      <c r="F21" s="54" t="s">
        <v>401</v>
      </c>
      <c r="G21" s="53" t="s">
        <v>268</v>
      </c>
      <c r="H21" s="60" t="s">
        <v>395</v>
      </c>
      <c r="I21" s="54" t="s">
        <v>270</v>
      </c>
      <c r="J21" s="42" t="s">
        <v>402</v>
      </c>
      <c r="K21" s="60" t="s">
        <v>214</v>
      </c>
      <c r="L21" s="45" t="s">
        <v>403</v>
      </c>
      <c r="M21" s="59" t="s">
        <v>376</v>
      </c>
    </row>
    <row r="22" spans="1:13" ht="43.7" customHeight="1" x14ac:dyDescent="0.4">
      <c r="A22" s="2">
        <v>18</v>
      </c>
      <c r="B22" s="52" t="s">
        <v>263</v>
      </c>
      <c r="C22" s="53" t="s">
        <v>34</v>
      </c>
      <c r="D22" s="54" t="s">
        <v>404</v>
      </c>
      <c r="E22" s="60" t="s">
        <v>405</v>
      </c>
      <c r="F22" s="54" t="s">
        <v>401</v>
      </c>
      <c r="G22" s="53" t="s">
        <v>268</v>
      </c>
      <c r="H22" s="54" t="s">
        <v>395</v>
      </c>
      <c r="I22" s="54" t="s">
        <v>270</v>
      </c>
      <c r="J22" s="45" t="s">
        <v>406</v>
      </c>
      <c r="K22" s="54" t="s">
        <v>214</v>
      </c>
      <c r="L22" s="45" t="s">
        <v>407</v>
      </c>
      <c r="M22" s="59" t="s">
        <v>376</v>
      </c>
    </row>
    <row r="23" spans="1:13" ht="43.7" customHeight="1" x14ac:dyDescent="0.4">
      <c r="A23" s="2">
        <v>19</v>
      </c>
      <c r="B23" s="52" t="s">
        <v>263</v>
      </c>
      <c r="C23" s="53" t="s">
        <v>34</v>
      </c>
      <c r="D23" s="54" t="s">
        <v>408</v>
      </c>
      <c r="E23" s="60" t="s">
        <v>409</v>
      </c>
      <c r="F23" s="61" t="s">
        <v>401</v>
      </c>
      <c r="G23" s="53" t="s">
        <v>268</v>
      </c>
      <c r="H23" s="54" t="s">
        <v>410</v>
      </c>
      <c r="I23" s="54" t="s">
        <v>270</v>
      </c>
      <c r="J23" s="42" t="s">
        <v>411</v>
      </c>
      <c r="K23" s="54" t="s">
        <v>214</v>
      </c>
      <c r="L23" s="42" t="s">
        <v>412</v>
      </c>
      <c r="M23" s="59" t="s">
        <v>376</v>
      </c>
    </row>
    <row r="24" spans="1:13" ht="135" customHeight="1" x14ac:dyDescent="0.4">
      <c r="A24" s="2">
        <v>20</v>
      </c>
      <c r="B24" s="52" t="s">
        <v>413</v>
      </c>
      <c r="C24" s="53" t="s">
        <v>34</v>
      </c>
      <c r="D24" s="54" t="s">
        <v>414</v>
      </c>
      <c r="E24" s="60" t="s">
        <v>415</v>
      </c>
      <c r="F24" s="54" t="s">
        <v>416</v>
      </c>
      <c r="G24" s="53" t="s">
        <v>58</v>
      </c>
      <c r="H24" s="54" t="s">
        <v>417</v>
      </c>
      <c r="I24" s="54" t="s">
        <v>63</v>
      </c>
      <c r="J24" s="42" t="s">
        <v>418</v>
      </c>
      <c r="K24" s="42" t="s">
        <v>419</v>
      </c>
      <c r="L24" s="42" t="s">
        <v>420</v>
      </c>
      <c r="M24" s="59" t="s">
        <v>421</v>
      </c>
    </row>
    <row r="25" spans="1:13" ht="135" customHeight="1" x14ac:dyDescent="0.4">
      <c r="A25" s="2">
        <v>21</v>
      </c>
      <c r="B25" s="52" t="s">
        <v>422</v>
      </c>
      <c r="C25" s="53" t="s">
        <v>34</v>
      </c>
      <c r="D25" s="54" t="s">
        <v>423</v>
      </c>
      <c r="E25" s="60" t="s">
        <v>415</v>
      </c>
      <c r="F25" s="54" t="s">
        <v>416</v>
      </c>
      <c r="G25" s="53" t="s">
        <v>58</v>
      </c>
      <c r="H25" s="54" t="s">
        <v>417</v>
      </c>
      <c r="I25" s="54" t="s">
        <v>63</v>
      </c>
      <c r="J25" s="42" t="s">
        <v>424</v>
      </c>
      <c r="K25" s="42" t="s">
        <v>425</v>
      </c>
      <c r="L25" s="42" t="s">
        <v>426</v>
      </c>
      <c r="M25" s="55" t="s">
        <v>427</v>
      </c>
    </row>
    <row r="26" spans="1:13" ht="131.25" x14ac:dyDescent="0.4">
      <c r="A26" s="2">
        <v>22</v>
      </c>
      <c r="B26" s="52" t="s">
        <v>413</v>
      </c>
      <c r="C26" s="53" t="s">
        <v>34</v>
      </c>
      <c r="D26" s="54" t="s">
        <v>428</v>
      </c>
      <c r="E26" s="60" t="s">
        <v>362</v>
      </c>
      <c r="F26" s="60" t="s">
        <v>338</v>
      </c>
      <c r="G26" s="53" t="s">
        <v>13</v>
      </c>
      <c r="H26" s="54" t="s">
        <v>429</v>
      </c>
      <c r="I26" s="54" t="s">
        <v>39</v>
      </c>
      <c r="J26" s="42" t="s">
        <v>430</v>
      </c>
      <c r="K26" s="42" t="s">
        <v>431</v>
      </c>
      <c r="L26" s="42" t="s">
        <v>432</v>
      </c>
      <c r="M26" s="55" t="s">
        <v>433</v>
      </c>
    </row>
    <row r="27" spans="1:13" ht="79.7" customHeight="1" x14ac:dyDescent="0.4">
      <c r="A27" s="2">
        <v>23</v>
      </c>
      <c r="B27" s="52" t="s">
        <v>413</v>
      </c>
      <c r="C27" s="53" t="s">
        <v>34</v>
      </c>
      <c r="D27" s="54" t="s">
        <v>434</v>
      </c>
      <c r="E27" s="54" t="s">
        <v>435</v>
      </c>
      <c r="F27" s="54" t="s">
        <v>338</v>
      </c>
      <c r="G27" s="53" t="s">
        <v>13</v>
      </c>
      <c r="H27" s="54" t="s">
        <v>436</v>
      </c>
      <c r="I27" s="54" t="s">
        <v>39</v>
      </c>
      <c r="J27" s="42" t="s">
        <v>437</v>
      </c>
      <c r="K27" s="42" t="s">
        <v>438</v>
      </c>
      <c r="L27" s="42" t="s">
        <v>439</v>
      </c>
      <c r="M27" s="59" t="s">
        <v>440</v>
      </c>
    </row>
    <row r="28" spans="1:13" ht="131.25" x14ac:dyDescent="0.4">
      <c r="A28" s="2">
        <v>24</v>
      </c>
      <c r="B28" s="52" t="s">
        <v>441</v>
      </c>
      <c r="C28" s="53" t="s">
        <v>34</v>
      </c>
      <c r="D28" s="54" t="s">
        <v>442</v>
      </c>
      <c r="E28" s="54" t="s">
        <v>443</v>
      </c>
      <c r="F28" s="54" t="s">
        <v>444</v>
      </c>
      <c r="G28" s="53" t="s">
        <v>13</v>
      </c>
      <c r="H28" s="54" t="s">
        <v>445</v>
      </c>
      <c r="I28" s="54" t="s">
        <v>39</v>
      </c>
      <c r="J28" s="54" t="s">
        <v>214</v>
      </c>
      <c r="K28" s="54" t="s">
        <v>214</v>
      </c>
      <c r="L28" s="42" t="s">
        <v>446</v>
      </c>
      <c r="M28" s="58"/>
    </row>
    <row r="29" spans="1:13" ht="168.75" x14ac:dyDescent="0.4">
      <c r="A29" s="2">
        <v>25</v>
      </c>
      <c r="B29" s="52" t="s">
        <v>441</v>
      </c>
      <c r="C29" s="53" t="s">
        <v>34</v>
      </c>
      <c r="D29" s="54" t="s">
        <v>447</v>
      </c>
      <c r="E29" s="60" t="s">
        <v>448</v>
      </c>
      <c r="F29" s="60" t="s">
        <v>444</v>
      </c>
      <c r="G29" s="53" t="s">
        <v>13</v>
      </c>
      <c r="H29" s="54" t="s">
        <v>449</v>
      </c>
      <c r="I29" s="54" t="s">
        <v>39</v>
      </c>
      <c r="J29" s="60" t="s">
        <v>214</v>
      </c>
      <c r="K29" s="60" t="s">
        <v>214</v>
      </c>
      <c r="L29" s="42" t="s">
        <v>450</v>
      </c>
      <c r="M29" s="58"/>
    </row>
    <row r="30" spans="1:13" ht="53.45" customHeight="1" x14ac:dyDescent="0.4">
      <c r="A30" s="2">
        <v>26</v>
      </c>
      <c r="B30" s="52" t="s">
        <v>441</v>
      </c>
      <c r="C30" s="53" t="s">
        <v>34</v>
      </c>
      <c r="D30" s="54" t="s">
        <v>451</v>
      </c>
      <c r="E30" s="54" t="s">
        <v>452</v>
      </c>
      <c r="F30" s="54" t="s">
        <v>444</v>
      </c>
      <c r="G30" s="53" t="s">
        <v>13</v>
      </c>
      <c r="H30" s="54" t="s">
        <v>453</v>
      </c>
      <c r="I30" s="54" t="s">
        <v>39</v>
      </c>
      <c r="J30" s="54" t="s">
        <v>214</v>
      </c>
      <c r="K30" s="54" t="s">
        <v>214</v>
      </c>
      <c r="L30" s="42" t="s">
        <v>454</v>
      </c>
      <c r="M30" s="58"/>
    </row>
    <row r="31" spans="1:13" ht="76.7" customHeight="1" x14ac:dyDescent="0.4">
      <c r="A31" s="2">
        <v>27</v>
      </c>
      <c r="B31" s="52" t="s">
        <v>455</v>
      </c>
      <c r="C31" s="53" t="s">
        <v>34</v>
      </c>
      <c r="D31" s="54" t="s">
        <v>456</v>
      </c>
      <c r="E31" s="54" t="s">
        <v>457</v>
      </c>
      <c r="F31" s="54" t="s">
        <v>186</v>
      </c>
      <c r="G31" s="53" t="s">
        <v>58</v>
      </c>
      <c r="H31" s="54" t="s">
        <v>458</v>
      </c>
      <c r="I31" s="54" t="s">
        <v>39</v>
      </c>
      <c r="J31" s="42" t="s">
        <v>459</v>
      </c>
      <c r="K31" s="54" t="s">
        <v>98</v>
      </c>
      <c r="L31" s="42" t="s">
        <v>460</v>
      </c>
      <c r="M31" s="55" t="s">
        <v>461</v>
      </c>
    </row>
    <row r="32" spans="1:13" ht="72.599999999999994" customHeight="1" x14ac:dyDescent="0.4">
      <c r="A32" s="2">
        <v>28</v>
      </c>
      <c r="B32" s="52" t="s">
        <v>455</v>
      </c>
      <c r="C32" s="53" t="s">
        <v>34</v>
      </c>
      <c r="D32" s="54" t="s">
        <v>462</v>
      </c>
      <c r="E32" s="60" t="s">
        <v>463</v>
      </c>
      <c r="F32" s="54" t="s">
        <v>464</v>
      </c>
      <c r="G32" s="53" t="s">
        <v>58</v>
      </c>
      <c r="H32" s="54" t="s">
        <v>458</v>
      </c>
      <c r="I32" s="54" t="s">
        <v>39</v>
      </c>
      <c r="J32" s="42" t="s">
        <v>465</v>
      </c>
      <c r="K32" s="42" t="s">
        <v>466</v>
      </c>
      <c r="L32" s="42" t="s">
        <v>467</v>
      </c>
      <c r="M32" s="55" t="s">
        <v>468</v>
      </c>
    </row>
    <row r="33" spans="1:13" ht="75.599999999999994" customHeight="1" x14ac:dyDescent="0.4">
      <c r="A33" s="2">
        <v>29</v>
      </c>
      <c r="B33" s="52" t="s">
        <v>455</v>
      </c>
      <c r="C33" s="53" t="s">
        <v>34</v>
      </c>
      <c r="D33" s="54" t="s">
        <v>469</v>
      </c>
      <c r="E33" s="54" t="s">
        <v>470</v>
      </c>
      <c r="F33" s="54" t="s">
        <v>186</v>
      </c>
      <c r="G33" s="53" t="s">
        <v>13</v>
      </c>
      <c r="H33" s="54" t="s">
        <v>471</v>
      </c>
      <c r="I33" s="54" t="s">
        <v>39</v>
      </c>
      <c r="J33" s="42" t="s">
        <v>472</v>
      </c>
      <c r="K33" s="42" t="s">
        <v>473</v>
      </c>
      <c r="L33" s="42" t="s">
        <v>474</v>
      </c>
      <c r="M33" s="55" t="s">
        <v>475</v>
      </c>
    </row>
    <row r="34" spans="1:13" ht="70.349999999999994" customHeight="1" x14ac:dyDescent="0.4">
      <c r="A34" s="2">
        <v>30</v>
      </c>
      <c r="B34" s="52" t="s">
        <v>455</v>
      </c>
      <c r="C34" s="53" t="s">
        <v>34</v>
      </c>
      <c r="D34" s="54" t="s">
        <v>476</v>
      </c>
      <c r="E34" s="54" t="s">
        <v>477</v>
      </c>
      <c r="F34" s="54" t="s">
        <v>186</v>
      </c>
      <c r="G34" s="53" t="s">
        <v>13</v>
      </c>
      <c r="H34" s="54" t="s">
        <v>51</v>
      </c>
      <c r="I34" s="54" t="s">
        <v>39</v>
      </c>
      <c r="J34" s="42" t="s">
        <v>478</v>
      </c>
      <c r="K34" s="42" t="s">
        <v>479</v>
      </c>
      <c r="L34" s="42" t="s">
        <v>480</v>
      </c>
      <c r="M34" s="55" t="s">
        <v>481</v>
      </c>
    </row>
    <row r="35" spans="1:13" ht="128.1" customHeight="1" x14ac:dyDescent="0.4">
      <c r="A35" s="2">
        <v>31</v>
      </c>
      <c r="B35" s="52" t="s">
        <v>482</v>
      </c>
      <c r="C35" s="53" t="s">
        <v>34</v>
      </c>
      <c r="D35" s="54" t="s">
        <v>483</v>
      </c>
      <c r="E35" s="54" t="s">
        <v>484</v>
      </c>
      <c r="F35" s="54" t="s">
        <v>485</v>
      </c>
      <c r="G35" s="53" t="s">
        <v>58</v>
      </c>
      <c r="H35" s="54" t="s">
        <v>486</v>
      </c>
      <c r="I35" s="54" t="s">
        <v>63</v>
      </c>
      <c r="J35" s="42" t="s">
        <v>487</v>
      </c>
      <c r="K35" s="42" t="s">
        <v>488</v>
      </c>
      <c r="L35" s="42" t="s">
        <v>489</v>
      </c>
      <c r="M35" s="55" t="s">
        <v>490</v>
      </c>
    </row>
    <row r="36" spans="1:13" ht="128.1" customHeight="1" x14ac:dyDescent="0.4">
      <c r="A36" s="2">
        <v>32</v>
      </c>
      <c r="B36" s="52" t="s">
        <v>482</v>
      </c>
      <c r="C36" s="53" t="s">
        <v>34</v>
      </c>
      <c r="D36" s="54" t="s">
        <v>483</v>
      </c>
      <c r="E36" s="54" t="s">
        <v>484</v>
      </c>
      <c r="F36" s="54" t="s">
        <v>485</v>
      </c>
      <c r="G36" s="53" t="s">
        <v>58</v>
      </c>
      <c r="H36" s="54" t="s">
        <v>486</v>
      </c>
      <c r="I36" s="54" t="s">
        <v>63</v>
      </c>
      <c r="J36" s="42" t="s">
        <v>491</v>
      </c>
      <c r="K36" s="42" t="s">
        <v>492</v>
      </c>
      <c r="L36" s="42" t="s">
        <v>493</v>
      </c>
      <c r="M36" s="55" t="s">
        <v>490</v>
      </c>
    </row>
    <row r="37" spans="1:13" ht="128.1" customHeight="1" x14ac:dyDescent="0.4">
      <c r="A37" s="2">
        <v>33</v>
      </c>
      <c r="B37" s="52" t="s">
        <v>482</v>
      </c>
      <c r="C37" s="53" t="s">
        <v>34</v>
      </c>
      <c r="D37" s="54" t="s">
        <v>483</v>
      </c>
      <c r="E37" s="54" t="s">
        <v>484</v>
      </c>
      <c r="F37" s="54" t="s">
        <v>485</v>
      </c>
      <c r="G37" s="53" t="s">
        <v>58</v>
      </c>
      <c r="H37" s="54" t="s">
        <v>486</v>
      </c>
      <c r="I37" s="54" t="s">
        <v>63</v>
      </c>
      <c r="J37" s="42" t="s">
        <v>491</v>
      </c>
      <c r="K37" s="42" t="s">
        <v>494</v>
      </c>
      <c r="L37" s="42" t="s">
        <v>493</v>
      </c>
      <c r="M37" s="55" t="s">
        <v>490</v>
      </c>
    </row>
    <row r="38" spans="1:13" ht="128.1" customHeight="1" x14ac:dyDescent="0.4">
      <c r="A38" s="2">
        <v>34</v>
      </c>
      <c r="B38" s="52" t="s">
        <v>482</v>
      </c>
      <c r="C38" s="53" t="s">
        <v>34</v>
      </c>
      <c r="D38" s="54" t="s">
        <v>495</v>
      </c>
      <c r="E38" s="54" t="s">
        <v>496</v>
      </c>
      <c r="F38" s="54" t="s">
        <v>497</v>
      </c>
      <c r="G38" s="53" t="s">
        <v>57</v>
      </c>
      <c r="H38" s="54" t="s">
        <v>498</v>
      </c>
      <c r="I38" s="54" t="s">
        <v>97</v>
      </c>
      <c r="J38" s="42" t="s">
        <v>499</v>
      </c>
      <c r="K38" s="42" t="s">
        <v>500</v>
      </c>
      <c r="L38" s="39" t="s">
        <v>501</v>
      </c>
      <c r="M38" s="55" t="s">
        <v>502</v>
      </c>
    </row>
    <row r="39" spans="1:13" ht="128.1" customHeight="1" x14ac:dyDescent="0.4">
      <c r="A39" s="2">
        <v>35</v>
      </c>
      <c r="B39" s="52" t="s">
        <v>482</v>
      </c>
      <c r="C39" s="53" t="s">
        <v>34</v>
      </c>
      <c r="D39" s="54" t="s">
        <v>495</v>
      </c>
      <c r="E39" s="54" t="s">
        <v>496</v>
      </c>
      <c r="F39" s="54" t="s">
        <v>497</v>
      </c>
      <c r="G39" s="53" t="s">
        <v>57</v>
      </c>
      <c r="H39" s="54" t="s">
        <v>498</v>
      </c>
      <c r="I39" s="54" t="s">
        <v>97</v>
      </c>
      <c r="J39" s="42" t="s">
        <v>499</v>
      </c>
      <c r="K39" s="42" t="s">
        <v>503</v>
      </c>
      <c r="L39" s="39" t="s">
        <v>501</v>
      </c>
      <c r="M39" s="55" t="s">
        <v>502</v>
      </c>
    </row>
    <row r="40" spans="1:13" ht="68.45" customHeight="1" x14ac:dyDescent="0.4">
      <c r="A40" s="2">
        <v>36</v>
      </c>
      <c r="B40" s="52" t="s">
        <v>504</v>
      </c>
      <c r="C40" s="53" t="s">
        <v>34</v>
      </c>
      <c r="D40" s="54" t="s">
        <v>505</v>
      </c>
      <c r="E40" s="54" t="s">
        <v>506</v>
      </c>
      <c r="F40" s="54" t="s">
        <v>338</v>
      </c>
      <c r="G40" s="53" t="s">
        <v>13</v>
      </c>
      <c r="H40" s="54" t="s">
        <v>507</v>
      </c>
      <c r="I40" s="54" t="s">
        <v>508</v>
      </c>
      <c r="J40" s="42" t="s">
        <v>509</v>
      </c>
      <c r="K40" s="42" t="s">
        <v>510</v>
      </c>
      <c r="L40" s="42" t="s">
        <v>511</v>
      </c>
      <c r="M40" s="55" t="s">
        <v>512</v>
      </c>
    </row>
    <row r="41" spans="1:13" ht="66.599999999999994" customHeight="1" x14ac:dyDescent="0.4">
      <c r="A41" s="2">
        <v>37</v>
      </c>
      <c r="B41" s="52" t="s">
        <v>504</v>
      </c>
      <c r="C41" s="53" t="s">
        <v>34</v>
      </c>
      <c r="D41" s="54" t="s">
        <v>513</v>
      </c>
      <c r="E41" s="60" t="s">
        <v>514</v>
      </c>
      <c r="F41" s="60" t="s">
        <v>338</v>
      </c>
      <c r="G41" s="53" t="s">
        <v>13</v>
      </c>
      <c r="H41" s="54" t="s">
        <v>471</v>
      </c>
      <c r="I41" s="54" t="s">
        <v>39</v>
      </c>
      <c r="J41" s="42" t="s">
        <v>515</v>
      </c>
      <c r="K41" s="42" t="s">
        <v>516</v>
      </c>
      <c r="L41" s="42" t="s">
        <v>517</v>
      </c>
      <c r="M41" s="55" t="s">
        <v>518</v>
      </c>
    </row>
    <row r="42" spans="1:13" ht="67.349999999999994" customHeight="1" x14ac:dyDescent="0.4">
      <c r="A42" s="2">
        <v>38</v>
      </c>
      <c r="B42" s="52" t="s">
        <v>504</v>
      </c>
      <c r="C42" s="53" t="s">
        <v>34</v>
      </c>
      <c r="D42" s="54" t="s">
        <v>519</v>
      </c>
      <c r="E42" s="54" t="s">
        <v>520</v>
      </c>
      <c r="F42" s="54" t="s">
        <v>338</v>
      </c>
      <c r="G42" s="53" t="s">
        <v>13</v>
      </c>
      <c r="H42" s="54" t="s">
        <v>243</v>
      </c>
      <c r="I42" s="54" t="s">
        <v>39</v>
      </c>
      <c r="J42" s="42" t="s">
        <v>521</v>
      </c>
      <c r="K42" s="42" t="s">
        <v>522</v>
      </c>
      <c r="L42" s="42" t="s">
        <v>523</v>
      </c>
      <c r="M42" s="55" t="s">
        <v>524</v>
      </c>
    </row>
    <row r="43" spans="1:13" ht="69.599999999999994" customHeight="1" x14ac:dyDescent="0.4">
      <c r="A43" s="2">
        <v>39</v>
      </c>
      <c r="B43" s="52" t="s">
        <v>504</v>
      </c>
      <c r="C43" s="53" t="s">
        <v>34</v>
      </c>
      <c r="D43" s="54" t="s">
        <v>525</v>
      </c>
      <c r="E43" s="60" t="s">
        <v>526</v>
      </c>
      <c r="F43" s="54" t="s">
        <v>338</v>
      </c>
      <c r="G43" s="53" t="s">
        <v>13</v>
      </c>
      <c r="H43" s="60" t="s">
        <v>527</v>
      </c>
      <c r="I43" s="54" t="s">
        <v>508</v>
      </c>
      <c r="J43" s="42" t="s">
        <v>528</v>
      </c>
      <c r="K43" s="42" t="s">
        <v>529</v>
      </c>
      <c r="L43" s="42" t="s">
        <v>530</v>
      </c>
      <c r="M43" s="55" t="s">
        <v>531</v>
      </c>
    </row>
    <row r="44" spans="1:13" ht="131.25" x14ac:dyDescent="0.4">
      <c r="A44" s="2">
        <v>40</v>
      </c>
      <c r="B44" s="52" t="s">
        <v>535</v>
      </c>
      <c r="C44" s="53" t="s">
        <v>34</v>
      </c>
      <c r="D44" s="54" t="s">
        <v>536</v>
      </c>
      <c r="E44" s="54" t="s">
        <v>537</v>
      </c>
      <c r="F44" s="54" t="s">
        <v>538</v>
      </c>
      <c r="G44" s="53" t="s">
        <v>13</v>
      </c>
      <c r="H44" s="53" t="s">
        <v>539</v>
      </c>
      <c r="I44" s="54" t="s">
        <v>39</v>
      </c>
      <c r="J44" s="42" t="s">
        <v>540</v>
      </c>
      <c r="K44" s="42" t="s">
        <v>541</v>
      </c>
      <c r="L44" s="42" t="s">
        <v>542</v>
      </c>
      <c r="M44" s="55" t="s">
        <v>543</v>
      </c>
    </row>
    <row r="45" spans="1:13" ht="62.45" customHeight="1" x14ac:dyDescent="0.4">
      <c r="A45" s="2">
        <v>41</v>
      </c>
      <c r="B45" s="52" t="s">
        <v>535</v>
      </c>
      <c r="C45" s="53" t="s">
        <v>34</v>
      </c>
      <c r="D45" s="54" t="s">
        <v>544</v>
      </c>
      <c r="E45" s="60" t="s">
        <v>545</v>
      </c>
      <c r="F45" s="54" t="s">
        <v>538</v>
      </c>
      <c r="G45" s="53" t="s">
        <v>13</v>
      </c>
      <c r="H45" s="53" t="s">
        <v>51</v>
      </c>
      <c r="I45" s="54" t="s">
        <v>39</v>
      </c>
      <c r="J45" s="42" t="s">
        <v>546</v>
      </c>
      <c r="K45" s="42" t="s">
        <v>547</v>
      </c>
      <c r="L45" s="42" t="s">
        <v>548</v>
      </c>
      <c r="M45" s="55" t="s">
        <v>543</v>
      </c>
    </row>
    <row r="46" spans="1:13" ht="70.7" customHeight="1" x14ac:dyDescent="0.4">
      <c r="A46" s="2">
        <v>42</v>
      </c>
      <c r="B46" s="52" t="s">
        <v>535</v>
      </c>
      <c r="C46" s="53" t="s">
        <v>34</v>
      </c>
      <c r="D46" s="54" t="s">
        <v>549</v>
      </c>
      <c r="E46" s="54" t="s">
        <v>550</v>
      </c>
      <c r="F46" s="54" t="s">
        <v>538</v>
      </c>
      <c r="G46" s="53" t="s">
        <v>13</v>
      </c>
      <c r="H46" s="53" t="s">
        <v>51</v>
      </c>
      <c r="I46" s="54" t="s">
        <v>39</v>
      </c>
      <c r="J46" s="42" t="s">
        <v>551</v>
      </c>
      <c r="K46" s="42" t="s">
        <v>552</v>
      </c>
      <c r="L46" s="42" t="s">
        <v>553</v>
      </c>
      <c r="M46" s="55" t="s">
        <v>543</v>
      </c>
    </row>
    <row r="47" spans="1:13" ht="58.35" customHeight="1" x14ac:dyDescent="0.4">
      <c r="A47" s="2">
        <v>43</v>
      </c>
      <c r="B47" s="52" t="s">
        <v>535</v>
      </c>
      <c r="C47" s="53" t="s">
        <v>34</v>
      </c>
      <c r="D47" s="54" t="s">
        <v>554</v>
      </c>
      <c r="E47" s="60" t="s">
        <v>555</v>
      </c>
      <c r="F47" s="54" t="s">
        <v>538</v>
      </c>
      <c r="G47" s="53" t="s">
        <v>13</v>
      </c>
      <c r="H47" s="54" t="s">
        <v>556</v>
      </c>
      <c r="I47" s="54" t="s">
        <v>39</v>
      </c>
      <c r="J47" s="42" t="s">
        <v>557</v>
      </c>
      <c r="K47" s="42" t="s">
        <v>558</v>
      </c>
      <c r="L47" s="42" t="s">
        <v>559</v>
      </c>
      <c r="M47" s="55" t="s">
        <v>543</v>
      </c>
    </row>
    <row r="48" spans="1:13" ht="58.35" customHeight="1" x14ac:dyDescent="0.4">
      <c r="A48" s="2">
        <v>44</v>
      </c>
      <c r="B48" s="52" t="s">
        <v>535</v>
      </c>
      <c r="C48" s="53" t="s">
        <v>34</v>
      </c>
      <c r="D48" s="54" t="s">
        <v>560</v>
      </c>
      <c r="E48" s="54" t="s">
        <v>561</v>
      </c>
      <c r="F48" s="54" t="s">
        <v>538</v>
      </c>
      <c r="G48" s="53" t="s">
        <v>13</v>
      </c>
      <c r="H48" s="53" t="s">
        <v>562</v>
      </c>
      <c r="I48" s="54" t="s">
        <v>39</v>
      </c>
      <c r="J48" s="42" t="s">
        <v>563</v>
      </c>
      <c r="K48" s="42" t="s">
        <v>564</v>
      </c>
      <c r="L48" s="42" t="s">
        <v>565</v>
      </c>
      <c r="M48" s="55" t="s">
        <v>543</v>
      </c>
    </row>
    <row r="49" spans="1:13" ht="112.5" x14ac:dyDescent="0.4">
      <c r="A49" s="2">
        <v>45</v>
      </c>
      <c r="B49" s="52" t="s">
        <v>535</v>
      </c>
      <c r="C49" s="53" t="s">
        <v>34</v>
      </c>
      <c r="D49" s="54" t="s">
        <v>566</v>
      </c>
      <c r="E49" s="60" t="s">
        <v>567</v>
      </c>
      <c r="F49" s="54" t="s">
        <v>538</v>
      </c>
      <c r="G49" s="53" t="s">
        <v>13</v>
      </c>
      <c r="H49" s="54" t="s">
        <v>568</v>
      </c>
      <c r="I49" s="54" t="s">
        <v>39</v>
      </c>
      <c r="J49" s="42" t="s">
        <v>569</v>
      </c>
      <c r="K49" s="42" t="s">
        <v>570</v>
      </c>
      <c r="L49" s="42" t="s">
        <v>571</v>
      </c>
      <c r="M49" s="55" t="s">
        <v>543</v>
      </c>
    </row>
    <row r="50" spans="1:13" ht="57.6" customHeight="1" x14ac:dyDescent="0.4">
      <c r="A50" s="2">
        <v>46</v>
      </c>
      <c r="B50" s="52" t="s">
        <v>535</v>
      </c>
      <c r="C50" s="53" t="s">
        <v>34</v>
      </c>
      <c r="D50" s="54" t="s">
        <v>572</v>
      </c>
      <c r="E50" s="54" t="s">
        <v>573</v>
      </c>
      <c r="F50" s="54" t="s">
        <v>538</v>
      </c>
      <c r="G50" s="53" t="s">
        <v>13</v>
      </c>
      <c r="H50" s="54" t="s">
        <v>574</v>
      </c>
      <c r="I50" s="54" t="s">
        <v>39</v>
      </c>
      <c r="J50" s="42" t="s">
        <v>575</v>
      </c>
      <c r="K50" s="42" t="s">
        <v>576</v>
      </c>
      <c r="L50" s="42" t="s">
        <v>577</v>
      </c>
      <c r="M50" s="55" t="s">
        <v>543</v>
      </c>
    </row>
    <row r="51" spans="1:13" ht="57.6" customHeight="1" x14ac:dyDescent="0.4">
      <c r="A51" s="2">
        <v>47</v>
      </c>
      <c r="B51" s="52" t="s">
        <v>535</v>
      </c>
      <c r="C51" s="53" t="s">
        <v>34</v>
      </c>
      <c r="D51" s="54" t="s">
        <v>578</v>
      </c>
      <c r="E51" s="60" t="s">
        <v>579</v>
      </c>
      <c r="F51" s="54" t="s">
        <v>538</v>
      </c>
      <c r="G51" s="53" t="s">
        <v>13</v>
      </c>
      <c r="H51" s="54" t="s">
        <v>574</v>
      </c>
      <c r="I51" s="54" t="s">
        <v>39</v>
      </c>
      <c r="J51" s="42" t="s">
        <v>580</v>
      </c>
      <c r="K51" s="42" t="s">
        <v>581</v>
      </c>
      <c r="L51" s="42" t="s">
        <v>582</v>
      </c>
      <c r="M51" s="55" t="s">
        <v>543</v>
      </c>
    </row>
    <row r="52" spans="1:13" ht="87.6" customHeight="1" x14ac:dyDescent="0.4">
      <c r="A52" s="2">
        <v>48</v>
      </c>
      <c r="B52" s="52" t="s">
        <v>535</v>
      </c>
      <c r="C52" s="53" t="s">
        <v>34</v>
      </c>
      <c r="D52" s="54" t="s">
        <v>583</v>
      </c>
      <c r="E52" s="54" t="s">
        <v>584</v>
      </c>
      <c r="F52" s="54" t="s">
        <v>538</v>
      </c>
      <c r="G52" s="53" t="s">
        <v>13</v>
      </c>
      <c r="H52" s="54" t="s">
        <v>585</v>
      </c>
      <c r="I52" s="54" t="s">
        <v>39</v>
      </c>
      <c r="J52" s="42" t="s">
        <v>586</v>
      </c>
      <c r="K52" s="42" t="s">
        <v>587</v>
      </c>
      <c r="L52" s="42" t="s">
        <v>588</v>
      </c>
      <c r="M52" s="55" t="s">
        <v>543</v>
      </c>
    </row>
    <row r="53" spans="1:13" ht="132.6" customHeight="1" x14ac:dyDescent="0.4">
      <c r="A53" s="2">
        <v>49</v>
      </c>
      <c r="B53" s="52" t="s">
        <v>535</v>
      </c>
      <c r="C53" s="53" t="s">
        <v>34</v>
      </c>
      <c r="D53" s="54" t="s">
        <v>589</v>
      </c>
      <c r="E53" s="54" t="s">
        <v>590</v>
      </c>
      <c r="F53" s="54" t="s">
        <v>538</v>
      </c>
      <c r="G53" s="53" t="s">
        <v>65</v>
      </c>
      <c r="H53" s="54" t="s">
        <v>591</v>
      </c>
      <c r="I53" s="54" t="s">
        <v>39</v>
      </c>
      <c r="J53" s="42" t="s">
        <v>592</v>
      </c>
      <c r="K53" s="42" t="s">
        <v>593</v>
      </c>
      <c r="L53" s="42" t="s">
        <v>594</v>
      </c>
      <c r="M53" s="55" t="s">
        <v>543</v>
      </c>
    </row>
    <row r="54" spans="1:13" ht="132.6" customHeight="1" x14ac:dyDescent="0.4">
      <c r="A54" s="2">
        <v>50</v>
      </c>
      <c r="B54" s="52" t="s">
        <v>595</v>
      </c>
      <c r="C54" s="53" t="s">
        <v>34</v>
      </c>
      <c r="D54" s="54" t="s">
        <v>596</v>
      </c>
      <c r="E54" s="54" t="s">
        <v>590</v>
      </c>
      <c r="F54" s="54" t="s">
        <v>538</v>
      </c>
      <c r="G54" s="53" t="s">
        <v>65</v>
      </c>
      <c r="H54" s="54" t="s">
        <v>591</v>
      </c>
      <c r="I54" s="54" t="s">
        <v>39</v>
      </c>
      <c r="J54" s="42" t="s">
        <v>597</v>
      </c>
      <c r="K54" s="42" t="s">
        <v>598</v>
      </c>
      <c r="L54" s="42" t="s">
        <v>599</v>
      </c>
      <c r="M54" s="55" t="s">
        <v>600</v>
      </c>
    </row>
    <row r="55" spans="1:13" ht="60.6" customHeight="1" x14ac:dyDescent="0.4">
      <c r="A55" s="2">
        <v>51</v>
      </c>
      <c r="B55" s="52" t="s">
        <v>195</v>
      </c>
      <c r="C55" s="53" t="s">
        <v>34</v>
      </c>
      <c r="D55" s="54" t="s">
        <v>601</v>
      </c>
      <c r="E55" s="60" t="s">
        <v>602</v>
      </c>
      <c r="F55" s="60" t="s">
        <v>603</v>
      </c>
      <c r="G55" s="53" t="s">
        <v>13</v>
      </c>
      <c r="H55" s="54" t="s">
        <v>51</v>
      </c>
      <c r="I55" s="54" t="s">
        <v>39</v>
      </c>
      <c r="J55" s="42" t="s">
        <v>604</v>
      </c>
      <c r="K55" s="42" t="s">
        <v>605</v>
      </c>
      <c r="L55" s="42" t="s">
        <v>606</v>
      </c>
      <c r="M55" s="55" t="s">
        <v>607</v>
      </c>
    </row>
    <row r="56" spans="1:13" s="97" customFormat="1" ht="123" customHeight="1" x14ac:dyDescent="0.4">
      <c r="A56" s="92">
        <v>52</v>
      </c>
      <c r="B56" s="93" t="s">
        <v>195</v>
      </c>
      <c r="C56" s="94" t="s">
        <v>34</v>
      </c>
      <c r="D56" s="95" t="s">
        <v>945</v>
      </c>
      <c r="E56" s="95" t="s">
        <v>946</v>
      </c>
      <c r="F56" s="96" t="s">
        <v>603</v>
      </c>
      <c r="G56" s="94" t="s">
        <v>13</v>
      </c>
      <c r="H56" s="95" t="s">
        <v>51</v>
      </c>
      <c r="I56" s="95" t="s">
        <v>39</v>
      </c>
      <c r="J56" s="42" t="s">
        <v>948</v>
      </c>
      <c r="K56" s="42" t="s">
        <v>949</v>
      </c>
      <c r="L56" s="42" t="s">
        <v>950</v>
      </c>
      <c r="M56" s="59" t="s">
        <v>951</v>
      </c>
    </row>
    <row r="57" spans="1:13" ht="71.45" customHeight="1" x14ac:dyDescent="0.4">
      <c r="A57" s="2">
        <v>53</v>
      </c>
      <c r="B57" s="52" t="s">
        <v>608</v>
      </c>
      <c r="C57" s="62" t="s">
        <v>34</v>
      </c>
      <c r="D57" s="63" t="s">
        <v>609</v>
      </c>
      <c r="E57" s="63" t="s">
        <v>610</v>
      </c>
      <c r="F57" s="63" t="s">
        <v>338</v>
      </c>
      <c r="G57" s="63" t="s">
        <v>13</v>
      </c>
      <c r="H57" s="63" t="s">
        <v>527</v>
      </c>
      <c r="I57" s="63" t="s">
        <v>39</v>
      </c>
      <c r="J57" s="42" t="s">
        <v>611</v>
      </c>
      <c r="K57" s="42" t="s">
        <v>611</v>
      </c>
      <c r="L57" s="42" t="s">
        <v>612</v>
      </c>
      <c r="M57" s="39" t="s">
        <v>613</v>
      </c>
    </row>
    <row r="58" spans="1:13" ht="82.35" customHeight="1" x14ac:dyDescent="0.4">
      <c r="A58" s="2">
        <v>54</v>
      </c>
      <c r="B58" s="52" t="s">
        <v>608</v>
      </c>
      <c r="C58" s="37" t="s">
        <v>34</v>
      </c>
      <c r="D58" s="38" t="s">
        <v>614</v>
      </c>
      <c r="E58" s="38" t="s">
        <v>615</v>
      </c>
      <c r="F58" s="38" t="s">
        <v>616</v>
      </c>
      <c r="G58" s="37" t="s">
        <v>13</v>
      </c>
      <c r="H58" s="38" t="s">
        <v>534</v>
      </c>
      <c r="I58" s="38" t="s">
        <v>39</v>
      </c>
      <c r="J58" s="42" t="s">
        <v>617</v>
      </c>
      <c r="K58" s="42" t="s">
        <v>618</v>
      </c>
      <c r="L58" s="42" t="s">
        <v>619</v>
      </c>
      <c r="M58" s="39" t="s">
        <v>620</v>
      </c>
    </row>
    <row r="59" spans="1:13" ht="150" x14ac:dyDescent="0.4">
      <c r="A59" s="2">
        <v>55</v>
      </c>
      <c r="B59" s="52" t="s">
        <v>621</v>
      </c>
      <c r="C59" s="53" t="s">
        <v>34</v>
      </c>
      <c r="D59" s="54" t="s">
        <v>622</v>
      </c>
      <c r="E59" s="54" t="s">
        <v>362</v>
      </c>
      <c r="F59" s="54" t="s">
        <v>338</v>
      </c>
      <c r="G59" s="53" t="s">
        <v>13</v>
      </c>
      <c r="H59" s="54" t="s">
        <v>623</v>
      </c>
      <c r="I59" s="54" t="s">
        <v>39</v>
      </c>
      <c r="J59" s="42" t="s">
        <v>624</v>
      </c>
      <c r="K59" s="54" t="s">
        <v>65</v>
      </c>
      <c r="L59" s="42" t="s">
        <v>625</v>
      </c>
      <c r="M59" s="58"/>
    </row>
    <row r="60" spans="1:13" ht="168.75" x14ac:dyDescent="0.4">
      <c r="A60" s="2">
        <v>56</v>
      </c>
      <c r="B60" s="52" t="s">
        <v>621</v>
      </c>
      <c r="C60" s="53" t="s">
        <v>34</v>
      </c>
      <c r="D60" s="54" t="s">
        <v>626</v>
      </c>
      <c r="E60" s="54" t="s">
        <v>627</v>
      </c>
      <c r="F60" s="54" t="s">
        <v>338</v>
      </c>
      <c r="G60" s="53" t="s">
        <v>13</v>
      </c>
      <c r="H60" s="54" t="s">
        <v>628</v>
      </c>
      <c r="I60" s="54" t="s">
        <v>39</v>
      </c>
      <c r="J60" s="42" t="s">
        <v>629</v>
      </c>
      <c r="K60" s="60" t="s">
        <v>65</v>
      </c>
      <c r="L60" s="42" t="s">
        <v>630</v>
      </c>
      <c r="M60" s="58"/>
    </row>
    <row r="61" spans="1:13" ht="168.75" x14ac:dyDescent="0.4">
      <c r="A61" s="2">
        <v>57</v>
      </c>
      <c r="B61" s="52" t="s">
        <v>81</v>
      </c>
      <c r="C61" s="53" t="s">
        <v>34</v>
      </c>
      <c r="D61" s="54" t="s">
        <v>631</v>
      </c>
      <c r="E61" s="54" t="s">
        <v>632</v>
      </c>
      <c r="F61" s="54" t="s">
        <v>633</v>
      </c>
      <c r="G61" s="53" t="s">
        <v>58</v>
      </c>
      <c r="H61" s="54" t="s">
        <v>48</v>
      </c>
      <c r="I61" s="54" t="s">
        <v>63</v>
      </c>
      <c r="J61" s="42" t="s">
        <v>634</v>
      </c>
      <c r="K61" s="64" t="s">
        <v>65</v>
      </c>
      <c r="L61" s="42" t="s">
        <v>635</v>
      </c>
      <c r="M61" s="55" t="s">
        <v>636</v>
      </c>
    </row>
    <row r="62" spans="1:13" ht="187.5" x14ac:dyDescent="0.4">
      <c r="A62" s="2">
        <v>58</v>
      </c>
      <c r="B62" s="52" t="s">
        <v>81</v>
      </c>
      <c r="C62" s="53" t="s">
        <v>34</v>
      </c>
      <c r="D62" s="54" t="s">
        <v>637</v>
      </c>
      <c r="E62" s="60" t="s">
        <v>638</v>
      </c>
      <c r="F62" s="60" t="s">
        <v>639</v>
      </c>
      <c r="G62" s="53" t="s">
        <v>13</v>
      </c>
      <c r="H62" s="60" t="s">
        <v>51</v>
      </c>
      <c r="I62" s="54" t="s">
        <v>39</v>
      </c>
      <c r="J62" s="42" t="s">
        <v>634</v>
      </c>
      <c r="K62" s="65" t="s">
        <v>640</v>
      </c>
      <c r="L62" s="42" t="s">
        <v>641</v>
      </c>
      <c r="M62" s="55" t="s">
        <v>642</v>
      </c>
    </row>
    <row r="63" spans="1:13" ht="150" x14ac:dyDescent="0.4">
      <c r="A63" s="2">
        <v>59</v>
      </c>
      <c r="B63" s="52" t="s">
        <v>66</v>
      </c>
      <c r="C63" s="53" t="s">
        <v>34</v>
      </c>
      <c r="D63" s="54" t="s">
        <v>643</v>
      </c>
      <c r="E63" s="54" t="s">
        <v>644</v>
      </c>
      <c r="F63" s="54" t="s">
        <v>645</v>
      </c>
      <c r="G63" s="53" t="s">
        <v>13</v>
      </c>
      <c r="H63" s="54" t="s">
        <v>646</v>
      </c>
      <c r="I63" s="54" t="s">
        <v>39</v>
      </c>
      <c r="J63" s="42" t="s">
        <v>647</v>
      </c>
      <c r="K63" s="54" t="s">
        <v>98</v>
      </c>
      <c r="L63" s="39" t="s">
        <v>648</v>
      </c>
      <c r="M63" s="55" t="s">
        <v>649</v>
      </c>
    </row>
    <row r="64" spans="1:13" ht="120.6" customHeight="1" x14ac:dyDescent="0.4">
      <c r="A64" s="2">
        <v>60</v>
      </c>
      <c r="B64" s="52" t="s">
        <v>66</v>
      </c>
      <c r="C64" s="53" t="s">
        <v>34</v>
      </c>
      <c r="D64" s="54" t="s">
        <v>650</v>
      </c>
      <c r="E64" s="54" t="s">
        <v>651</v>
      </c>
      <c r="F64" s="54" t="s">
        <v>652</v>
      </c>
      <c r="G64" s="53" t="s">
        <v>58</v>
      </c>
      <c r="H64" s="54" t="s">
        <v>653</v>
      </c>
      <c r="I64" s="54" t="s">
        <v>63</v>
      </c>
      <c r="J64" s="42" t="s">
        <v>654</v>
      </c>
      <c r="K64" s="42" t="s">
        <v>655</v>
      </c>
      <c r="L64" s="39" t="s">
        <v>656</v>
      </c>
      <c r="M64" s="59" t="s">
        <v>636</v>
      </c>
    </row>
    <row r="65" spans="1:13" ht="79.349999999999994" customHeight="1" x14ac:dyDescent="0.4">
      <c r="A65" s="2">
        <v>61</v>
      </c>
      <c r="B65" s="52" t="s">
        <v>657</v>
      </c>
      <c r="C65" s="53" t="s">
        <v>34</v>
      </c>
      <c r="D65" s="54" t="s">
        <v>658</v>
      </c>
      <c r="E65" s="54" t="s">
        <v>659</v>
      </c>
      <c r="F65" s="54" t="s">
        <v>338</v>
      </c>
      <c r="G65" s="53" t="s">
        <v>13</v>
      </c>
      <c r="H65" s="54" t="s">
        <v>660</v>
      </c>
      <c r="I65" s="54" t="s">
        <v>39</v>
      </c>
      <c r="J65" s="42" t="s">
        <v>661</v>
      </c>
      <c r="K65" s="42" t="s">
        <v>662</v>
      </c>
      <c r="L65" s="42" t="s">
        <v>663</v>
      </c>
      <c r="M65" s="55" t="s">
        <v>664</v>
      </c>
    </row>
    <row r="66" spans="1:13" ht="79.349999999999994" customHeight="1" x14ac:dyDescent="0.4">
      <c r="A66" s="2">
        <v>62</v>
      </c>
      <c r="B66" s="52" t="s">
        <v>657</v>
      </c>
      <c r="C66" s="53" t="s">
        <v>34</v>
      </c>
      <c r="D66" s="54" t="s">
        <v>665</v>
      </c>
      <c r="E66" s="54" t="s">
        <v>666</v>
      </c>
      <c r="F66" s="54" t="s">
        <v>338</v>
      </c>
      <c r="G66" s="53" t="s">
        <v>13</v>
      </c>
      <c r="H66" s="54" t="s">
        <v>660</v>
      </c>
      <c r="I66" s="54" t="s">
        <v>39</v>
      </c>
      <c r="J66" s="42" t="s">
        <v>667</v>
      </c>
      <c r="K66" s="42" t="s">
        <v>668</v>
      </c>
      <c r="L66" s="42" t="s">
        <v>669</v>
      </c>
      <c r="M66" s="59" t="s">
        <v>670</v>
      </c>
    </row>
    <row r="67" spans="1:13" ht="79.349999999999994" customHeight="1" x14ac:dyDescent="0.4">
      <c r="A67" s="2">
        <v>63</v>
      </c>
      <c r="B67" s="52" t="s">
        <v>657</v>
      </c>
      <c r="C67" s="53" t="s">
        <v>34</v>
      </c>
      <c r="D67" s="54" t="s">
        <v>671</v>
      </c>
      <c r="E67" s="54" t="s">
        <v>672</v>
      </c>
      <c r="F67" s="54" t="s">
        <v>338</v>
      </c>
      <c r="G67" s="53" t="s">
        <v>13</v>
      </c>
      <c r="H67" s="54" t="s">
        <v>660</v>
      </c>
      <c r="I67" s="54" t="s">
        <v>39</v>
      </c>
      <c r="J67" s="42" t="s">
        <v>673</v>
      </c>
      <c r="K67" s="42" t="s">
        <v>674</v>
      </c>
      <c r="L67" s="42" t="s">
        <v>675</v>
      </c>
      <c r="M67" s="59" t="s">
        <v>676</v>
      </c>
    </row>
    <row r="68" spans="1:13" ht="150" x14ac:dyDescent="0.4">
      <c r="A68" s="2">
        <v>64</v>
      </c>
      <c r="B68" s="52" t="s">
        <v>657</v>
      </c>
      <c r="C68" s="53" t="s">
        <v>34</v>
      </c>
      <c r="D68" s="54" t="s">
        <v>677</v>
      </c>
      <c r="E68" s="54" t="s">
        <v>678</v>
      </c>
      <c r="F68" s="54" t="s">
        <v>338</v>
      </c>
      <c r="G68" s="53" t="s">
        <v>13</v>
      </c>
      <c r="H68" s="54" t="s">
        <v>679</v>
      </c>
      <c r="I68" s="54" t="s">
        <v>39</v>
      </c>
      <c r="J68" s="42" t="s">
        <v>680</v>
      </c>
      <c r="K68" s="42" t="s">
        <v>681</v>
      </c>
      <c r="L68" s="42" t="s">
        <v>682</v>
      </c>
      <c r="M68" s="55" t="s">
        <v>683</v>
      </c>
    </row>
    <row r="69" spans="1:13" ht="59.45" customHeight="1" x14ac:dyDescent="0.4">
      <c r="A69" s="2">
        <v>65</v>
      </c>
      <c r="B69" s="52" t="s">
        <v>657</v>
      </c>
      <c r="C69" s="53" t="s">
        <v>34</v>
      </c>
      <c r="D69" s="54" t="s">
        <v>684</v>
      </c>
      <c r="E69" s="54" t="s">
        <v>685</v>
      </c>
      <c r="F69" s="54" t="s">
        <v>686</v>
      </c>
      <c r="G69" s="53" t="s">
        <v>13</v>
      </c>
      <c r="H69" s="60" t="s">
        <v>687</v>
      </c>
      <c r="I69" s="54" t="s">
        <v>39</v>
      </c>
      <c r="J69" s="42" t="s">
        <v>688</v>
      </c>
      <c r="K69" s="42" t="s">
        <v>689</v>
      </c>
      <c r="L69" s="42" t="s">
        <v>690</v>
      </c>
      <c r="M69" s="55" t="s">
        <v>683</v>
      </c>
    </row>
    <row r="70" spans="1:13" ht="71.45" customHeight="1" x14ac:dyDescent="0.4">
      <c r="A70" s="2">
        <v>66</v>
      </c>
      <c r="B70" s="52" t="s">
        <v>657</v>
      </c>
      <c r="C70" s="53" t="s">
        <v>34</v>
      </c>
      <c r="D70" s="54" t="s">
        <v>691</v>
      </c>
      <c r="E70" s="54" t="s">
        <v>692</v>
      </c>
      <c r="F70" s="54" t="s">
        <v>693</v>
      </c>
      <c r="G70" s="53" t="s">
        <v>13</v>
      </c>
      <c r="H70" s="54" t="s">
        <v>694</v>
      </c>
      <c r="I70" s="54" t="s">
        <v>39</v>
      </c>
      <c r="J70" s="42" t="s">
        <v>695</v>
      </c>
      <c r="K70" s="42" t="s">
        <v>696</v>
      </c>
      <c r="L70" s="42" t="s">
        <v>697</v>
      </c>
      <c r="M70" s="55" t="s">
        <v>683</v>
      </c>
    </row>
    <row r="71" spans="1:13" ht="150" x14ac:dyDescent="0.4">
      <c r="A71" s="2">
        <v>67</v>
      </c>
      <c r="B71" s="52" t="s">
        <v>698</v>
      </c>
      <c r="C71" s="53" t="s">
        <v>34</v>
      </c>
      <c r="D71" s="66" t="s">
        <v>699</v>
      </c>
      <c r="E71" s="60" t="s">
        <v>700</v>
      </c>
      <c r="F71" s="67" t="s">
        <v>701</v>
      </c>
      <c r="G71" s="53" t="s">
        <v>58</v>
      </c>
      <c r="H71" s="54" t="s">
        <v>162</v>
      </c>
      <c r="I71" s="54" t="s">
        <v>63</v>
      </c>
      <c r="J71" s="42" t="s">
        <v>702</v>
      </c>
      <c r="K71" s="60" t="s">
        <v>98</v>
      </c>
      <c r="L71" s="42" t="s">
        <v>703</v>
      </c>
      <c r="M71" s="55" t="s">
        <v>704</v>
      </c>
    </row>
    <row r="72" spans="1:13" ht="87.6" customHeight="1" x14ac:dyDescent="0.4">
      <c r="A72" s="2">
        <v>68</v>
      </c>
      <c r="B72" s="68" t="s">
        <v>705</v>
      </c>
      <c r="C72" s="69" t="s">
        <v>706</v>
      </c>
      <c r="D72" s="70" t="s">
        <v>707</v>
      </c>
      <c r="E72" s="70" t="s">
        <v>708</v>
      </c>
      <c r="F72" s="71" t="s">
        <v>709</v>
      </c>
      <c r="G72" s="71" t="s">
        <v>710</v>
      </c>
      <c r="H72" s="71" t="s">
        <v>711</v>
      </c>
      <c r="I72" s="71" t="s">
        <v>712</v>
      </c>
      <c r="J72" s="72" t="s">
        <v>713</v>
      </c>
      <c r="K72" s="72" t="s">
        <v>714</v>
      </c>
      <c r="L72" s="73" t="s">
        <v>715</v>
      </c>
      <c r="M72" s="72" t="s">
        <v>716</v>
      </c>
    </row>
    <row r="73" spans="1:13" ht="70.349999999999994" customHeight="1" x14ac:dyDescent="0.4">
      <c r="A73" s="2">
        <v>69</v>
      </c>
      <c r="B73" s="74" t="s">
        <v>717</v>
      </c>
      <c r="C73" s="53" t="s">
        <v>34</v>
      </c>
      <c r="D73" s="54" t="s">
        <v>718</v>
      </c>
      <c r="E73" s="60" t="s">
        <v>719</v>
      </c>
      <c r="F73" s="54" t="s">
        <v>720</v>
      </c>
      <c r="G73" s="53" t="s">
        <v>13</v>
      </c>
      <c r="H73" s="54" t="s">
        <v>721</v>
      </c>
      <c r="I73" s="54" t="s">
        <v>39</v>
      </c>
      <c r="J73" s="42" t="s">
        <v>722</v>
      </c>
      <c r="K73" s="42" t="s">
        <v>723</v>
      </c>
      <c r="L73" s="42" t="s">
        <v>724</v>
      </c>
      <c r="M73" s="55" t="s">
        <v>725</v>
      </c>
    </row>
    <row r="74" spans="1:13" ht="139.69999999999999" customHeight="1" x14ac:dyDescent="0.4">
      <c r="A74" s="2"/>
    </row>
    <row r="75" spans="1:13" x14ac:dyDescent="0.4">
      <c r="A75" s="2"/>
    </row>
    <row r="76" spans="1:13" x14ac:dyDescent="0.4">
      <c r="A76" s="2"/>
    </row>
    <row r="77" spans="1:13" x14ac:dyDescent="0.4">
      <c r="A77" s="2"/>
    </row>
  </sheetData>
  <autoFilter ref="A4:M73" xr:uid="{752E2988-FAE5-469B-8747-1D6CE7BFF437}"/>
  <mergeCells count="3">
    <mergeCell ref="B1:C1"/>
    <mergeCell ref="B2:C2"/>
    <mergeCell ref="J3:L3"/>
  </mergeCells>
  <phoneticPr fontId="1"/>
  <hyperlinks>
    <hyperlink ref="M71" r:id="rId1" xr:uid="{F4909336-5C51-4548-9B1A-332A65A2205D}"/>
    <hyperlink ref="L35" r:id="rId2" xr:uid="{99A47F56-F800-493E-8B5B-7BE993CB5ADD}"/>
    <hyperlink ref="M35" r:id="rId3" xr:uid="{FCAB10DA-5000-4180-AD92-D47BB34EA695}"/>
    <hyperlink ref="M38" r:id="rId4" xr:uid="{56E0883A-D12F-493A-86BB-C4D0EA9424E4}"/>
    <hyperlink ref="M63" r:id="rId5" xr:uid="{64A3EBF7-8E81-4BA1-A72E-5F08D8A0B24A}"/>
    <hyperlink ref="M64" r:id="rId6" xr:uid="{137BA6E7-C003-4679-9673-675531BE9998}"/>
    <hyperlink ref="M7" r:id="rId7" xr:uid="{01B4DE04-5CD5-4234-AB8A-BFFE9876F214}"/>
    <hyperlink ref="M8" r:id="rId8" xr:uid="{A36DC63F-AC89-468B-8D4F-72649A6BE5C4}"/>
    <hyperlink ref="M12" r:id="rId9" xr:uid="{D4264D4B-1515-4CA2-A15C-A9592B64B8E6}"/>
    <hyperlink ref="M11" r:id="rId10" xr:uid="{36A46FE4-B43A-467E-B6DB-7B15EF71183A}"/>
    <hyperlink ref="M10" r:id="rId11" xr:uid="{06CF06AD-8FB3-45C8-85A5-5000A41255B4}"/>
    <hyperlink ref="M9" r:id="rId12" xr:uid="{F968441A-50C7-4C29-A4E1-044DD1253A87}"/>
    <hyperlink ref="M15" r:id="rId13" xr:uid="{E6082E31-AE8C-4286-9DF1-8DA8CD8C1372}"/>
    <hyperlink ref="M34" r:id="rId14" xr:uid="{1F372F19-9A6F-4153-93FD-275962992930}"/>
    <hyperlink ref="M31" r:id="rId15" xr:uid="{ED8B93BA-DCDF-4C07-AFC5-76474CC32ED9}"/>
    <hyperlink ref="M32" r:id="rId16" xr:uid="{D62B6427-3D2A-48DC-824B-CB03F61C404D}"/>
    <hyperlink ref="M33" r:id="rId17" xr:uid="{F5570DBF-F3AC-4019-9671-D5FBB287A7D7}"/>
    <hyperlink ref="M73" r:id="rId18" location="productInfo" xr:uid="{1C38D54E-D4AA-450C-8415-FE894B587B6B}"/>
    <hyperlink ref="M40" r:id="rId19" xr:uid="{3AFCA692-882B-4D4F-B301-37F05BDEED0D}"/>
    <hyperlink ref="M41" r:id="rId20" xr:uid="{A98CA6A1-E1F7-4C45-9E1E-A746CCF1AC04}"/>
    <hyperlink ref="M42" r:id="rId21" xr:uid="{BD1E245D-120E-494F-9AC8-D286AA7A5ACA}"/>
    <hyperlink ref="M43" r:id="rId22" xr:uid="{95DE677D-1F41-4F0F-AB8F-F3AE334FC200}"/>
    <hyperlink ref="M24" r:id="rId23" xr:uid="{CB37047B-7935-4EB5-928D-A715BA8FB7E7}"/>
    <hyperlink ref="M26" r:id="rId24" xr:uid="{FC047C0E-DD33-4A15-903D-2BD208458101}"/>
    <hyperlink ref="M65" r:id="rId25" xr:uid="{3BD1E598-C24B-4204-9EE1-4A3CCFDBED22}"/>
    <hyperlink ref="M68" r:id="rId26" location="02" xr:uid="{324F53D6-8FCA-4239-8C2C-AE42E49FC1F1}"/>
    <hyperlink ref="M69" r:id="rId27" location="02" xr:uid="{036ACB6F-9F4C-4027-A173-570D92D94F98}"/>
    <hyperlink ref="M70" r:id="rId28" location="02" xr:uid="{572CD943-6D52-4B82-8DBF-AD2289D6FC7E}"/>
    <hyperlink ref="M61" r:id="rId29" xr:uid="{E202DAB4-6496-4307-841F-E9A4CDC4FB55}"/>
    <hyperlink ref="M62" r:id="rId30" xr:uid="{2D8F3DDF-1D5F-4B0C-A354-9E68EB004124}"/>
    <hyperlink ref="K62" r:id="rId31" xr:uid="{CEA4B247-3E1B-469C-86C1-41EDCA500C5D}"/>
    <hyperlink ref="M5" r:id="rId32" xr:uid="{38BA480A-BEA8-4135-BBDC-E27470FE3CD7}"/>
    <hyperlink ref="M6" r:id="rId33" xr:uid="{74107B5A-1985-4ACE-AC9B-D5A4E32BB17F}"/>
    <hyperlink ref="M44" r:id="rId34" xr:uid="{E136D5E0-CF4D-40FA-BD84-04C4F9D6A703}"/>
    <hyperlink ref="M45" r:id="rId35" xr:uid="{A8819A3C-502C-4267-B006-A3FED392A8FC}"/>
    <hyperlink ref="M46" r:id="rId36" xr:uid="{FD22646E-A271-408A-B65F-799F8BEB15C0}"/>
    <hyperlink ref="M47" r:id="rId37" xr:uid="{49033245-D392-46F2-8549-2C53024FD793}"/>
    <hyperlink ref="M48" r:id="rId38" xr:uid="{CC1458B7-842E-43C8-A557-BACF231FDFF5}"/>
    <hyperlink ref="M49" r:id="rId39" xr:uid="{26EAFBA5-59F1-4706-BE28-A58BC64F1812}"/>
    <hyperlink ref="M50" r:id="rId40" xr:uid="{A7E91915-11A7-4786-ACE6-BA1153177E37}"/>
    <hyperlink ref="M51" r:id="rId41" xr:uid="{ABBD7851-6709-45BE-9EF3-F2D37F04CAC8}"/>
    <hyperlink ref="M52" r:id="rId42" xr:uid="{D571A807-2642-49F0-9102-C2B69860AAFD}"/>
    <hyperlink ref="M53" r:id="rId43" xr:uid="{668ABF5F-DE85-4E66-9BCA-BAF9D47E311F}"/>
    <hyperlink ref="M13" r:id="rId44" xr:uid="{8FE7E8A4-BD0E-4A9D-9FC7-B6E0A9D3D2B2}"/>
    <hyperlink ref="M55" r:id="rId45" xr:uid="{7514EFAE-2F45-4525-8397-3A5C384FC412}"/>
    <hyperlink ref="M72" r:id="rId46" xr:uid="{938BE532-FB55-4653-93A4-7709314B27E0}"/>
    <hyperlink ref="M57" r:id="rId47" xr:uid="{135387EC-12E3-4839-B050-B53F770DD0C8}"/>
    <hyperlink ref="M58" r:id="rId48" xr:uid="{57555CDD-9F39-4D90-8A91-7B9AD88DF32E}"/>
    <hyperlink ref="M67" r:id="rId49" xr:uid="{1F5300AD-1EA5-4C32-8FD5-4E84B069DA89}"/>
    <hyperlink ref="M66" r:id="rId50" xr:uid="{1B7E2972-935F-4784-88DA-64B9A3CDB51E}"/>
    <hyperlink ref="M27" r:id="rId51" xr:uid="{63AE878C-1AB3-452E-A692-BAC9F4D41073}"/>
    <hyperlink ref="M23" r:id="rId52" xr:uid="{A2B4A354-D87B-45B3-82B1-C44941A737AA}"/>
    <hyperlink ref="M22" r:id="rId53" xr:uid="{EF42980C-543C-4E41-B431-A79AC77A15DA}"/>
    <hyperlink ref="M21" r:id="rId54" xr:uid="{9F7E45D9-121F-4EB1-B82A-99327258158D}"/>
    <hyperlink ref="M20" r:id="rId55" xr:uid="{CC106181-A88E-46CB-BB66-87CBA6FC9CFE}"/>
    <hyperlink ref="M19" r:id="rId56" xr:uid="{A6749449-BDC9-4A96-AAE0-79D769AECD25}"/>
    <hyperlink ref="M18" r:id="rId57" xr:uid="{B6FE9537-BAC6-4EFB-8892-94ADE5BC544A}"/>
    <hyperlink ref="M17" r:id="rId58" xr:uid="{03DE49E1-F469-450D-8DF5-22F239F29E70}"/>
    <hyperlink ref="M16" r:id="rId59" xr:uid="{133A536A-7C04-4ECB-9CE5-A78E20C005E2}"/>
    <hyperlink ref="J5" r:id="rId60" xr:uid="{6F0CC3A8-DBAF-465D-B2EE-2BBE802F914B}"/>
    <hyperlink ref="J6" r:id="rId61" xr:uid="{E4087E4A-ABB1-43AF-9D71-9E3278CC1C06}"/>
    <hyperlink ref="L6" r:id="rId62" xr:uid="{27C4CF46-E74C-4E41-9DCA-DCB41AF17885}"/>
    <hyperlink ref="J7" r:id="rId63" xr:uid="{561944E5-B443-4C92-A3D0-9A233A814F05}"/>
    <hyperlink ref="L7" r:id="rId64" xr:uid="{26D1FCCA-0A72-4954-AA48-522AAF418C07}"/>
    <hyperlink ref="K7" r:id="rId65" xr:uid="{3928CDC6-1664-4FF6-8783-BDDE5508042D}"/>
    <hyperlink ref="J8" r:id="rId66" xr:uid="{C3F25AE3-0CB8-4042-8A9F-1FB9B004096C}"/>
    <hyperlink ref="J9" r:id="rId67" xr:uid="{8B015DC5-ACE3-4C47-A1C0-FE19D4C65E84}"/>
    <hyperlink ref="L9" r:id="rId68" xr:uid="{46CF7AB6-00E8-431F-A966-47981E6D8820}"/>
    <hyperlink ref="J10" r:id="rId69" xr:uid="{1F9CFC29-31D5-4878-A3B1-C07DEE166E64}"/>
    <hyperlink ref="L10" r:id="rId70" xr:uid="{F775707F-1091-4CE1-8681-31D3CAE73205}"/>
    <hyperlink ref="J11" r:id="rId71" xr:uid="{4509E0D4-FD72-4B43-9CB8-1C1EFF8A4FC6}"/>
    <hyperlink ref="K11" r:id="rId72" xr:uid="{8A02B836-DB5B-450F-BF17-9FFF8BBC401A}"/>
    <hyperlink ref="L11" r:id="rId73" xr:uid="{B64E763C-EFA9-442B-BDD9-2061BA209C23}"/>
    <hyperlink ref="J12" r:id="rId74" xr:uid="{9EA3E4BE-BEF7-44E1-B1BB-63B5A1EDE2E4}"/>
    <hyperlink ref="K12" r:id="rId75" xr:uid="{567F401B-F71B-455F-ACA6-C6DAFAF28E78}"/>
    <hyperlink ref="L12" r:id="rId76" xr:uid="{6C8B6B55-9CBE-4BB8-BA61-AD56EDE9D05C}"/>
    <hyperlink ref="J13" r:id="rId77" xr:uid="{614C573F-CE9A-48F6-BD0A-294AD82BB9C3}"/>
    <hyperlink ref="J14" r:id="rId78" xr:uid="{4B52B13F-AFFF-4313-8824-3ACEB6EE7B7B}"/>
    <hyperlink ref="J15" r:id="rId79" xr:uid="{D96067DE-3893-43B6-BBE0-F38777F54C14}"/>
    <hyperlink ref="K15" r:id="rId80" xr:uid="{44C8C26C-7F4E-4319-84BB-A171CFAC846E}"/>
    <hyperlink ref="L15" r:id="rId81" xr:uid="{2E2A31A7-8AEA-469A-9435-E7EA24826EBB}"/>
    <hyperlink ref="J16" r:id="rId82" xr:uid="{9D640C9B-6322-417E-9B2A-35CF62A61B55}"/>
    <hyperlink ref="L16" r:id="rId83" xr:uid="{8B86CFCE-C53B-4CF8-84CA-340C92D0ACF4}"/>
    <hyperlink ref="K16" r:id="rId84" xr:uid="{6FE6474D-66D3-4846-BBC3-E16B907B6207}"/>
    <hyperlink ref="J17" r:id="rId85" xr:uid="{75AD253F-C01C-41DC-8AA2-E21AC0ED5C02}"/>
    <hyperlink ref="K17" r:id="rId86" xr:uid="{D90CD6CB-7DC2-4004-B37E-BEF604BE3490}"/>
    <hyperlink ref="L17" r:id="rId87" xr:uid="{C82A17C1-F09C-445C-B753-BD71FF1E1164}"/>
    <hyperlink ref="J18" r:id="rId88" xr:uid="{F42BEA41-CD09-4F4D-9655-4F2343AF547B}"/>
    <hyperlink ref="L18" r:id="rId89" xr:uid="{202E6F08-468E-4BD7-ADD6-6E57956C366E}"/>
    <hyperlink ref="J19" r:id="rId90" xr:uid="{3EA51510-9A5F-49FF-8D97-9A2D6D9EA1B3}"/>
    <hyperlink ref="K19" r:id="rId91" xr:uid="{292829EC-0817-4512-BF9D-C68B557F07D2}"/>
    <hyperlink ref="L19" r:id="rId92" xr:uid="{FDB6CF57-6ACA-4E03-99D8-921FCD1CCB88}"/>
    <hyperlink ref="J20" r:id="rId93" xr:uid="{55ECB71D-B18E-462C-B78E-2A975B71A990}"/>
    <hyperlink ref="K20" r:id="rId94" xr:uid="{983128D4-562B-46A3-90D5-ED1B2EAE459D}"/>
    <hyperlink ref="L20" r:id="rId95" xr:uid="{C36E170D-505E-4D75-B1A4-A18814DA9AD0}"/>
    <hyperlink ref="J21" r:id="rId96" xr:uid="{BD4D34EA-63D9-4F9B-B6AE-9041CDF36CD4}"/>
    <hyperlink ref="L21" r:id="rId97" xr:uid="{F5B46B46-6AE2-40A2-94C1-9593928AC803}"/>
    <hyperlink ref="J22" r:id="rId98" xr:uid="{1E41F2D5-CCDA-49DE-A350-04BF7E270CF2}"/>
    <hyperlink ref="L22" r:id="rId99" xr:uid="{FD8EBB15-87F3-4789-B96D-D6DFC23ED841}"/>
    <hyperlink ref="J23" r:id="rId100" xr:uid="{25380A5A-F7BD-4921-ABCD-BA54881CB589}"/>
    <hyperlink ref="L23" r:id="rId101" xr:uid="{02FB459C-E5DB-40CA-B3EC-EE8026A38A73}"/>
    <hyperlink ref="J24" r:id="rId102" xr:uid="{EA144ED8-094D-46BD-9B68-D1A40AD09620}"/>
    <hyperlink ref="K24" r:id="rId103" xr:uid="{D4873BCC-E8EE-4C45-B7D3-7DD7D68D6245}"/>
    <hyperlink ref="L24" r:id="rId104" xr:uid="{6091D38C-BB28-425F-8548-F0B9F2A96893}"/>
    <hyperlink ref="J26" r:id="rId105" xr:uid="{41187436-DB2F-443E-99A8-A52005490C26}"/>
    <hyperlink ref="K26" r:id="rId106" xr:uid="{92C5E5E2-B178-4B22-ABDF-EB6ADA2B8FAA}"/>
    <hyperlink ref="L26" r:id="rId107" xr:uid="{63572425-BDD5-4461-BC1F-269BA62B69E8}"/>
    <hyperlink ref="J27" r:id="rId108" xr:uid="{28537A7D-38C0-4D71-9CE5-000A84B8FA31}"/>
    <hyperlink ref="L27" r:id="rId109" xr:uid="{D0AAD1E2-A922-4F52-8D96-8662DA0BFFA2}"/>
    <hyperlink ref="L28" r:id="rId110" xr:uid="{5AC7389F-07BF-41AD-B141-0157FB171207}"/>
    <hyperlink ref="L29" r:id="rId111" xr:uid="{CB825330-58D0-4BA2-B33E-C8C507117F94}"/>
    <hyperlink ref="L30" r:id="rId112" xr:uid="{5DDFB465-6F66-43B2-87A7-C22AD77DD2A8}"/>
    <hyperlink ref="J31" r:id="rId113" xr:uid="{E656A7C8-7E65-41F5-AC25-A1700F739EB5}"/>
    <hyperlink ref="L31" r:id="rId114" xr:uid="{546DEF8E-179D-4DC1-B0CB-6E8FD9CD7D7C}"/>
    <hyperlink ref="J32" r:id="rId115" xr:uid="{2BF14F01-F96B-451B-A54E-6C2538896365}"/>
    <hyperlink ref="K32" r:id="rId116" xr:uid="{7018EEB4-BE31-4F29-9DB5-97B173D3D549}"/>
    <hyperlink ref="L32" r:id="rId117" xr:uid="{2FCAFED5-6B8D-4ADB-9142-425BF9342958}"/>
    <hyperlink ref="J33" r:id="rId118" xr:uid="{E7D6FF21-19DE-4C14-A6E3-CC1C06014742}"/>
    <hyperlink ref="K33" r:id="rId119" xr:uid="{6E21CC74-5BE3-47F4-85CE-33DA87A01A08}"/>
    <hyperlink ref="L33" r:id="rId120" xr:uid="{0AF18DE2-08F8-4C26-83DF-B28109547025}"/>
    <hyperlink ref="J34" r:id="rId121" xr:uid="{FF883905-50B9-454B-8A40-0FE03CD43101}"/>
    <hyperlink ref="K34" r:id="rId122" xr:uid="{AF8D017E-DC55-45C1-BF55-B0419127D9A1}"/>
    <hyperlink ref="L34" r:id="rId123" xr:uid="{3917D6DF-19F6-4938-A87C-7429B0A9AA63}"/>
    <hyperlink ref="J35" r:id="rId124" xr:uid="{0598EF67-C888-4764-93C8-CCC00FB2A618}"/>
    <hyperlink ref="K35" r:id="rId125" xr:uid="{03099BAD-E59E-4FFF-9167-C559D8A3C2AE}"/>
    <hyperlink ref="J38" r:id="rId126" xr:uid="{6C709C9B-DCF9-444F-9E05-F0842399038A}"/>
    <hyperlink ref="K38" r:id="rId127" xr:uid="{4BA40C09-CE34-419D-8366-BCAD3632FCD6}"/>
    <hyperlink ref="L38" r:id="rId128" xr:uid="{2AF1BB4E-1EA8-4C9B-8FDE-C49C96FCFC37}"/>
    <hyperlink ref="J40" r:id="rId129" xr:uid="{6F236865-1BEA-4898-B0E3-6332AE144275}"/>
    <hyperlink ref="L40" r:id="rId130" xr:uid="{ACB57787-D44D-4F8C-96D7-6749E8FA2A4A}"/>
    <hyperlink ref="J41" r:id="rId131" xr:uid="{4343C453-F509-463A-B3B5-01EEF7BCA5B1}"/>
    <hyperlink ref="L41" r:id="rId132" xr:uid="{7CD5C8CB-D365-4E53-A5CB-CBC55DA0A749}"/>
    <hyperlink ref="J42" r:id="rId133" xr:uid="{D9FEDAC9-D33A-499B-AB7A-0656A94C9FD7}"/>
    <hyperlink ref="L42" r:id="rId134" xr:uid="{12928AAB-44CA-46BA-92CD-282448E1C7EC}"/>
    <hyperlink ref="J43" r:id="rId135" xr:uid="{00497CC2-EC6D-40AE-847D-6C4BE6CED57F}"/>
    <hyperlink ref="L43" r:id="rId136" xr:uid="{AD7FC9C5-C05E-41CE-831E-69667FB319BA}"/>
    <hyperlink ref="J44" r:id="rId137" xr:uid="{DACD2BBF-6918-4234-A08D-A1EB8CA7574E}"/>
    <hyperlink ref="L44" r:id="rId138" xr:uid="{0967BA74-9890-4684-A393-7465EA6D0075}"/>
    <hyperlink ref="J45" r:id="rId139" xr:uid="{CBE5F77E-C2C4-4BE0-9736-5EF52E953003}"/>
    <hyperlink ref="K45" r:id="rId140" xr:uid="{3429ED80-398D-4E7D-AA1D-9B45BE5536BC}"/>
    <hyperlink ref="L45" r:id="rId141" xr:uid="{6892CEA0-6E3D-4BC8-A7D2-ADE4F304AA9D}"/>
    <hyperlink ref="J46" r:id="rId142" xr:uid="{3696941B-A289-459B-8204-9FAB67474C4A}"/>
    <hyperlink ref="L46" r:id="rId143" xr:uid="{2611DA10-5070-4E89-8C99-7F02D3F58EB7}"/>
    <hyperlink ref="J47" r:id="rId144" xr:uid="{93839F2F-A279-4EA2-997D-E4153744251E}"/>
    <hyperlink ref="K47" r:id="rId145" xr:uid="{D0BB3F55-479D-44CC-A97C-647311AC666A}"/>
    <hyperlink ref="L47" r:id="rId146" xr:uid="{74D5CDC2-B1D9-43DC-9BB4-8B2E12B9382C}"/>
    <hyperlink ref="J48" r:id="rId147" xr:uid="{8714FC71-0CD9-4FBD-8C64-1BD4741F5B53}"/>
    <hyperlink ref="K48" r:id="rId148" xr:uid="{C35E3D63-A4F9-4ADA-A09C-DCE19EF6E848}"/>
    <hyperlink ref="L48" r:id="rId149" xr:uid="{92822A47-CF70-4431-8DCF-A2BAB564E40F}"/>
    <hyperlink ref="J49" r:id="rId150" xr:uid="{2EE2CBE1-255E-4BFA-8A26-2721817AB7F4}"/>
    <hyperlink ref="K49" r:id="rId151" xr:uid="{1BECF6FA-2FBC-4A69-B62B-B2852D9335AA}"/>
    <hyperlink ref="L49" r:id="rId152" xr:uid="{9F0EF436-79FD-4710-B1DA-4C4EF2129791}"/>
    <hyperlink ref="J50" r:id="rId153" xr:uid="{664AD280-7D9D-4C60-93DB-8B08CD2DC6B7}"/>
    <hyperlink ref="K50" r:id="rId154" xr:uid="{59E57634-FD51-4C0B-8F90-EE9D3F2C0D90}"/>
    <hyperlink ref="L50" r:id="rId155" xr:uid="{F93517FF-8867-409D-8A1A-5F04C96D9792}"/>
    <hyperlink ref="J51" r:id="rId156" xr:uid="{07E3022F-2995-4D3A-A963-F141BE0AD50E}"/>
    <hyperlink ref="L51" r:id="rId157" xr:uid="{1BC2B9BB-D054-432E-81AE-ABEA8151D189}"/>
    <hyperlink ref="K51" r:id="rId158" xr:uid="{4EDB2C98-0D03-43F1-8E60-8480458A2DF8}"/>
    <hyperlink ref="J52" r:id="rId159" xr:uid="{79245020-D62A-46AB-B974-A0DAB275ACAD}"/>
    <hyperlink ref="L52" r:id="rId160" xr:uid="{A1DA136F-AAFB-4A42-A683-EEC280BECAC1}"/>
    <hyperlink ref="J53" r:id="rId161" xr:uid="{4EF99143-F468-4D16-B6AF-F53B4796FD63}"/>
    <hyperlink ref="L53" r:id="rId162" xr:uid="{412DB158-128F-4B85-8385-88C82189C9A2}"/>
    <hyperlink ref="J55" r:id="rId163" xr:uid="{6E3172B7-8E80-4683-8379-9517AEF27AB1}"/>
    <hyperlink ref="K55" r:id="rId164" xr:uid="{89E28015-803B-4865-A386-C91542652A4F}"/>
    <hyperlink ref="L55" r:id="rId165" xr:uid="{12D20CAE-CCCF-476E-B508-F0E554F91C62}"/>
    <hyperlink ref="J59" r:id="rId166" xr:uid="{FD21E717-C3D4-45E9-BFDC-AFDE9767EEE0}"/>
    <hyperlink ref="L59" r:id="rId167" xr:uid="{9E788870-9323-4453-B4C5-A3E11C5F8D70}"/>
    <hyperlink ref="J60" r:id="rId168" xr:uid="{72EF207B-824C-4378-B905-139049541E61}"/>
    <hyperlink ref="L60" r:id="rId169" xr:uid="{990FC661-ED9D-4805-B007-218690B9C5C7}"/>
    <hyperlink ref="L61" r:id="rId170" xr:uid="{81DA32A3-0B56-4FE1-BA92-3C5EA8D72CAA}"/>
    <hyperlink ref="L62" r:id="rId171" xr:uid="{FA6C7504-6F5E-42E2-B2A2-A0B80A1CC777}"/>
    <hyperlink ref="J63" r:id="rId172" xr:uid="{01D1EE72-166B-48C7-8B52-D67AB54C0419}"/>
    <hyperlink ref="L63" r:id="rId173" xr:uid="{60397EDA-3541-4088-9BE1-8473FA33CDA3}"/>
    <hyperlink ref="J64" r:id="rId174" xr:uid="{B735A7B9-2DB1-403C-8DCE-9DE683B8B672}"/>
    <hyperlink ref="L64" r:id="rId175" xr:uid="{C14B14B0-890C-4A72-91C9-B4273EFF3FC1}"/>
    <hyperlink ref="J65" r:id="rId176" xr:uid="{D6DEB2A7-4EBB-46AA-8E2C-685A42927B88}"/>
    <hyperlink ref="L65" r:id="rId177" xr:uid="{010F623A-AD2B-4FE0-81FF-0ACCC01CC031}"/>
    <hyperlink ref="J66" r:id="rId178" xr:uid="{41570ADE-936C-4D8D-B310-2C48E3147626}"/>
    <hyperlink ref="L66" r:id="rId179" xr:uid="{9C1DB32C-7722-4948-A0DD-F260666E9985}"/>
    <hyperlink ref="J67" r:id="rId180" xr:uid="{E9950535-8204-460A-897C-932E242A6009}"/>
    <hyperlink ref="L67" r:id="rId181" xr:uid="{74A5AD5A-AFC9-4ED1-B9DE-11D646AB53D5}"/>
    <hyperlink ref="L68" r:id="rId182" xr:uid="{18C75843-E756-4492-A88A-C8D509F1B068}"/>
    <hyperlink ref="L69" r:id="rId183" xr:uid="{C5BB6B15-E8F6-469D-BABE-7E14922A206C}"/>
    <hyperlink ref="J70" r:id="rId184" xr:uid="{55BEB864-2412-4364-87DF-1AD7FF5CB3F2}"/>
    <hyperlink ref="K70" r:id="rId185" xr:uid="{054AA814-CEBB-4FBA-A958-066958728993}"/>
    <hyperlink ref="J71" r:id="rId186" xr:uid="{E92B920C-62E6-4B56-8256-5235E2461523}"/>
    <hyperlink ref="L71" r:id="rId187" xr:uid="{F6C0C4F8-169B-4B1F-A879-D8ABCB7ADDB5}"/>
    <hyperlink ref="J72" r:id="rId188" xr:uid="{961422E8-D327-4344-AC32-6B1308C65C49}"/>
    <hyperlink ref="K72" r:id="rId189" xr:uid="{2D876809-EECF-4518-9C16-C2A02F72BE61}"/>
    <hyperlink ref="L72" r:id="rId190" xr:uid="{EC5E6EC9-3A86-4B73-8595-AADCFEC92675}"/>
    <hyperlink ref="J73" r:id="rId191" xr:uid="{1E2F3D55-F723-4B24-9B00-09EBD2B15585}"/>
    <hyperlink ref="K73" r:id="rId192" xr:uid="{91734B5B-5628-4985-A8F2-D2C18AC6C4A8}"/>
    <hyperlink ref="L73" r:id="rId193" xr:uid="{DBCA7150-29FE-44A4-BA35-CFF067EAA2E4}"/>
    <hyperlink ref="K5" r:id="rId194" xr:uid="{1AE49B66-341D-483A-BD8C-FF4CA8105F0F}"/>
    <hyperlink ref="K6" r:id="rId195" xr:uid="{AF4B4B77-C602-4F95-B190-3E8A24F412CE}"/>
    <hyperlink ref="L13" r:id="rId196" xr:uid="{5D48885A-4CA5-4F2A-B7B9-6224A432CE7D}"/>
    <hyperlink ref="K27" r:id="rId197" xr:uid="{30E88092-8015-4FEC-B4D1-92E0B8C78D76}"/>
    <hyperlink ref="K41" r:id="rId198" xr:uid="{419A4A8E-B1EC-43EE-B0B9-01E7F70A1902}"/>
    <hyperlink ref="K40" r:id="rId199" xr:uid="{4CC1734A-0BA4-419D-AC59-3FCA13F43D15}"/>
    <hyperlink ref="K43" r:id="rId200" xr:uid="{8400C5E2-15B4-41ED-9A5D-0D8C732EE73C}"/>
    <hyperlink ref="K44" r:id="rId201" xr:uid="{BA917F18-3BB0-4AC9-BF76-D2AAC7ABF17E}"/>
    <hyperlink ref="K46" r:id="rId202" xr:uid="{1C470C54-21F7-4BF9-82F2-B171779F508B}"/>
    <hyperlink ref="K52" r:id="rId203" xr:uid="{6A938239-9673-4CF1-BB38-5B47983BFA4E}"/>
    <hyperlink ref="K53" r:id="rId204" xr:uid="{F276ED74-4F33-45B4-9A67-92AD3E8FC648}"/>
    <hyperlink ref="K65" r:id="rId205" xr:uid="{570C1C5E-D9EE-435C-BF2D-EFCF4AE333A8}"/>
    <hyperlink ref="K66" r:id="rId206" xr:uid="{D664989D-A677-4A09-9E46-B556C1486F0C}"/>
    <hyperlink ref="K67" r:id="rId207" xr:uid="{20E57B8A-CF52-460E-AF6F-3B790066C33F}"/>
    <hyperlink ref="K18" r:id="rId208" xr:uid="{FE5AE75D-A8A7-46B5-AAC7-1ECA074CD448}"/>
    <hyperlink ref="L5" r:id="rId209" xr:uid="{072F1F53-3790-4DB0-91CC-52DAF7383C30}"/>
    <hyperlink ref="L8" r:id="rId210" xr:uid="{70AB35D2-B81C-49AA-9531-92530F4F9992}"/>
    <hyperlink ref="K8" r:id="rId211" xr:uid="{018C7A93-0639-4C42-BEAC-B0DD1B426061}"/>
    <hyperlink ref="L14" r:id="rId212" xr:uid="{D2ABB986-25B9-44F1-9A1F-257CA0EB498D}"/>
    <hyperlink ref="K42" r:id="rId213" xr:uid="{7C67AB7F-1D3A-49CF-BE71-DE5AE327E6AE}"/>
    <hyperlink ref="J57" r:id="rId214" xr:uid="{C9D80BA8-56CF-4BE7-9392-9CC7E3BC7455}"/>
    <hyperlink ref="K57" r:id="rId215" xr:uid="{71866961-A79C-4025-854F-02E0B77828F5}"/>
    <hyperlink ref="L57" r:id="rId216" xr:uid="{EA9BEDEF-0DC6-4A0A-B559-34FB1B5AD55B}"/>
    <hyperlink ref="J58" r:id="rId217" xr:uid="{B7836815-7557-46F5-93CE-F6C5B6284579}"/>
    <hyperlink ref="K58" r:id="rId218" xr:uid="{D91FB0C8-EB23-4E61-8723-8AA6E1209DEF}"/>
    <hyperlink ref="L58" r:id="rId219" xr:uid="{C0703127-C312-4085-A7BE-B3746820802D}"/>
    <hyperlink ref="J61" r:id="rId220" xr:uid="{305A15D7-EC1D-4DF5-A45F-3FC2740CEB51}"/>
    <hyperlink ref="J62" r:id="rId221" xr:uid="{B8E0D31A-CF71-4E64-BD28-46C12687DC09}"/>
    <hyperlink ref="K64" r:id="rId222" xr:uid="{7C3FFE92-2F5F-4250-B6D4-8309EE636564}"/>
    <hyperlink ref="J68" r:id="rId223" xr:uid="{7932ACE6-C186-4C5E-AEE5-3E0CFA67F8CA}"/>
    <hyperlink ref="J69" r:id="rId224" xr:uid="{FD0BA223-0A66-4690-BD07-69505BA35EF3}"/>
    <hyperlink ref="K68" r:id="rId225" xr:uid="{211A97D4-41DE-42A9-B851-B5D516F0BB23}"/>
    <hyperlink ref="K69" r:id="rId226" xr:uid="{F98D34DD-B91F-4BD5-9FEB-5AE2F1BCF11C}"/>
    <hyperlink ref="L70" r:id="rId227" xr:uid="{BA409877-ABA5-4158-AF81-319C9CA7B53E}"/>
    <hyperlink ref="M36" r:id="rId228" xr:uid="{F56C72EE-BCC0-49E8-9A5A-277003DC88B5}"/>
    <hyperlink ref="M37" r:id="rId229" xr:uid="{299E264A-F5EB-4461-806D-0E375F39BC55}"/>
    <hyperlink ref="J39" r:id="rId230" xr:uid="{08F071D9-D9BB-40A5-A00A-0008491A3085}"/>
    <hyperlink ref="L39" r:id="rId231" xr:uid="{6A0F9FDC-74BC-4C17-A2C6-EFB1CB2F733B}"/>
    <hyperlink ref="M39" r:id="rId232" xr:uid="{5A236522-6503-4E32-8527-C2DB4CDBBD0C}"/>
    <hyperlink ref="K36" r:id="rId233" xr:uid="{A5670BEB-30E0-4523-A790-D776342E1186}"/>
    <hyperlink ref="J54" r:id="rId234" xr:uid="{2FBBD430-65F9-4E8A-AAE4-142576BC0901}"/>
    <hyperlink ref="J56" r:id="rId235" xr:uid="{9FF7DCF4-0620-4466-B7F2-29FB4A5A31AC}"/>
    <hyperlink ref="K56" r:id="rId236" xr:uid="{84455295-65B5-4999-B0FA-4AF6BF22ED5C}"/>
    <hyperlink ref="L56" r:id="rId237" xr:uid="{624BEBAF-4E5F-43B8-88E3-34563AA5BB74}"/>
    <hyperlink ref="M56" r:id="rId238" xr:uid="{8BF5FEC5-B6E6-4E1D-89AC-302481A00C7F}"/>
  </hyperlinks>
  <pageMargins left="0.7" right="0.7" top="0.75" bottom="0.75" header="0.3" footer="0.3"/>
  <pageSetup paperSize="9" orientation="portrait" r:id="rId239"/>
  <extLst>
    <ext xmlns:x14="http://schemas.microsoft.com/office/spreadsheetml/2009/9/main" uri="{CCE6A557-97BC-4b89-ADB6-D9C93CAAB3DF}">
      <x14:dataValidations xmlns:xm="http://schemas.microsoft.com/office/excel/2006/main" count="1">
        <x14:dataValidation type="list" allowBlank="1" showInputMessage="1" showErrorMessage="1" xr:uid="{97B9DD29-34C5-4737-81EC-2B2191359DB2}">
          <x14:formula1>
            <xm:f>'[支援物資追加・変更登録用紙_日水製薬.xlsx]プルダウンリスト (修正)'!#REF!</xm:f>
          </x14:formula1>
          <xm:sqref>I57:I71 G57:G71 C57:C71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D22BE-2942-4B8C-807F-7634DA2BA3BB}">
  <sheetPr>
    <pageSetUpPr fitToPage="1"/>
  </sheetPr>
  <dimension ref="A1:M53"/>
  <sheetViews>
    <sheetView topLeftCell="A20" zoomScale="80" zoomScaleNormal="80" workbookViewId="0">
      <pane xSplit="5" ySplit="4" topLeftCell="G24" activePane="bottomRight" state="frozen"/>
      <selection activeCell="B20" sqref="B20"/>
      <selection pane="topRight" activeCell="B20" sqref="B20"/>
      <selection pane="bottomLeft" activeCell="B20" sqref="B20"/>
      <selection pane="bottomRight" activeCell="D30" sqref="D30"/>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5"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5"/>
    </row>
    <row r="10" spans="1:13" hidden="1" outlineLevel="1" x14ac:dyDescent="0.4">
      <c r="G10" s="7"/>
      <c r="H10" s="26"/>
      <c r="I10" s="7"/>
      <c r="J10" s="7"/>
      <c r="K10" s="7"/>
      <c r="L10" s="26"/>
      <c r="M10" s="75"/>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944</v>
      </c>
      <c r="C21" s="99"/>
    </row>
    <row r="22" spans="1:13" ht="19.5" x14ac:dyDescent="0.4">
      <c r="B22" s="35">
        <f>SUBTOTAL(3,B24:B53)</f>
        <v>5</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6" t="s">
        <v>150</v>
      </c>
      <c r="C24" s="38" t="s">
        <v>726</v>
      </c>
      <c r="D24" s="38" t="s">
        <v>151</v>
      </c>
      <c r="E24" s="38" t="s">
        <v>727</v>
      </c>
      <c r="F24" s="38" t="s">
        <v>153</v>
      </c>
      <c r="G24" s="38" t="s">
        <v>14</v>
      </c>
      <c r="H24" s="38" t="s">
        <v>154</v>
      </c>
      <c r="I24" s="38" t="s">
        <v>63</v>
      </c>
      <c r="J24" s="42" t="s">
        <v>728</v>
      </c>
      <c r="K24" s="42" t="s">
        <v>729</v>
      </c>
      <c r="L24" s="42" t="s">
        <v>730</v>
      </c>
      <c r="M24" s="38"/>
    </row>
    <row r="25" spans="1:13" ht="60" customHeight="1" x14ac:dyDescent="0.4">
      <c r="A25" s="2">
        <v>2</v>
      </c>
      <c r="B25" s="6" t="s">
        <v>731</v>
      </c>
      <c r="C25" s="38" t="s">
        <v>726</v>
      </c>
      <c r="D25" s="38" t="s">
        <v>732</v>
      </c>
      <c r="E25" s="38" t="s">
        <v>733</v>
      </c>
      <c r="F25" s="38" t="s">
        <v>734</v>
      </c>
      <c r="G25" s="38" t="s">
        <v>58</v>
      </c>
      <c r="H25" s="38" t="s">
        <v>735</v>
      </c>
      <c r="I25" s="38" t="s">
        <v>63</v>
      </c>
      <c r="J25" s="44" t="s">
        <v>736</v>
      </c>
      <c r="K25" s="44" t="s">
        <v>737</v>
      </c>
      <c r="L25" s="44" t="s">
        <v>738</v>
      </c>
      <c r="M25" s="42" t="s">
        <v>739</v>
      </c>
    </row>
    <row r="26" spans="1:13" ht="60" customHeight="1" x14ac:dyDescent="0.4">
      <c r="A26" s="2">
        <v>3</v>
      </c>
      <c r="B26" s="6" t="s">
        <v>413</v>
      </c>
      <c r="C26" s="38" t="s">
        <v>726</v>
      </c>
      <c r="D26" s="38" t="s">
        <v>414</v>
      </c>
      <c r="E26" s="38" t="s">
        <v>740</v>
      </c>
      <c r="F26" s="38" t="s">
        <v>741</v>
      </c>
      <c r="G26" s="38" t="s">
        <v>58</v>
      </c>
      <c r="H26" s="38" t="s">
        <v>742</v>
      </c>
      <c r="I26" s="38" t="s">
        <v>63</v>
      </c>
      <c r="J26" s="42" t="s">
        <v>743</v>
      </c>
      <c r="K26" s="42" t="s">
        <v>744</v>
      </c>
      <c r="L26" s="42" t="s">
        <v>745</v>
      </c>
      <c r="M26" s="42" t="s">
        <v>421</v>
      </c>
    </row>
    <row r="27" spans="1:13" ht="60" customHeight="1" x14ac:dyDescent="0.4">
      <c r="A27" s="2">
        <v>3</v>
      </c>
      <c r="B27" s="6" t="s">
        <v>422</v>
      </c>
      <c r="C27" s="38" t="s">
        <v>726</v>
      </c>
      <c r="D27" s="38" t="s">
        <v>423</v>
      </c>
      <c r="E27" s="38" t="s">
        <v>740</v>
      </c>
      <c r="F27" s="38" t="s">
        <v>416</v>
      </c>
      <c r="G27" s="38" t="s">
        <v>58</v>
      </c>
      <c r="H27" s="38" t="s">
        <v>742</v>
      </c>
      <c r="I27" s="38" t="s">
        <v>63</v>
      </c>
      <c r="J27" s="42" t="s">
        <v>928</v>
      </c>
      <c r="K27" s="42" t="s">
        <v>746</v>
      </c>
      <c r="L27" s="42" t="s">
        <v>747</v>
      </c>
      <c r="M27" s="42" t="s">
        <v>427</v>
      </c>
    </row>
    <row r="28" spans="1:13" ht="60" customHeight="1" x14ac:dyDescent="0.4">
      <c r="A28" s="2">
        <v>4</v>
      </c>
      <c r="B28" s="6" t="s">
        <v>532</v>
      </c>
      <c r="C28" s="37" t="s">
        <v>726</v>
      </c>
      <c r="D28" s="38" t="s">
        <v>748</v>
      </c>
      <c r="E28" s="38" t="s">
        <v>749</v>
      </c>
      <c r="F28" s="38" t="s">
        <v>750</v>
      </c>
      <c r="G28" s="37" t="s">
        <v>13</v>
      </c>
      <c r="H28" s="38" t="s">
        <v>162</v>
      </c>
      <c r="I28" s="38" t="s">
        <v>39</v>
      </c>
      <c r="J28" s="45" t="s">
        <v>751</v>
      </c>
      <c r="K28" s="41" t="s">
        <v>533</v>
      </c>
      <c r="L28" s="45" t="s">
        <v>752</v>
      </c>
      <c r="M28" s="42" t="s">
        <v>753</v>
      </c>
    </row>
    <row r="29" spans="1:13" ht="60" customHeight="1" x14ac:dyDescent="0.4">
      <c r="A29" s="2">
        <v>6</v>
      </c>
      <c r="C29" s="54"/>
      <c r="D29" s="54"/>
      <c r="E29" s="54"/>
      <c r="F29" s="54"/>
      <c r="G29" s="54"/>
      <c r="H29" s="54"/>
      <c r="I29" s="54"/>
      <c r="J29" s="76"/>
      <c r="K29" s="53"/>
      <c r="L29" s="76"/>
      <c r="M29" s="45"/>
    </row>
    <row r="30" spans="1:13" ht="60" customHeight="1" x14ac:dyDescent="0.4">
      <c r="A30" s="2">
        <v>7</v>
      </c>
      <c r="C30" s="54"/>
      <c r="D30" s="54"/>
      <c r="E30" s="54"/>
      <c r="F30" s="54"/>
      <c r="G30" s="54"/>
      <c r="H30" s="54"/>
      <c r="I30" s="54"/>
      <c r="J30" s="76"/>
      <c r="K30" s="76"/>
      <c r="L30" s="76"/>
      <c r="M30" s="45"/>
    </row>
    <row r="31" spans="1:13" ht="60" customHeight="1" x14ac:dyDescent="0.4">
      <c r="A31" s="2">
        <v>8</v>
      </c>
      <c r="C31" s="37"/>
      <c r="D31" s="38"/>
      <c r="E31" s="38"/>
      <c r="F31" s="38"/>
      <c r="G31" s="37"/>
      <c r="H31" s="38"/>
      <c r="I31" s="38"/>
      <c r="J31" s="41"/>
      <c r="K31" s="41"/>
      <c r="L31" s="41"/>
      <c r="M31" s="42"/>
    </row>
    <row r="32" spans="1:13" ht="60" customHeight="1" x14ac:dyDescent="0.4">
      <c r="A32" s="2">
        <v>9</v>
      </c>
      <c r="C32" s="37"/>
      <c r="D32" s="38"/>
      <c r="E32" s="38"/>
      <c r="F32" s="38"/>
      <c r="G32" s="37"/>
      <c r="H32" s="38"/>
      <c r="I32" s="38"/>
      <c r="J32" s="41"/>
      <c r="K32" s="41"/>
      <c r="L32" s="41"/>
      <c r="M32" s="42"/>
    </row>
    <row r="33" spans="1:13" ht="60" customHeight="1" x14ac:dyDescent="0.4">
      <c r="A33" s="2">
        <v>10</v>
      </c>
      <c r="C33" s="37"/>
      <c r="D33" s="38"/>
      <c r="E33" s="38"/>
      <c r="F33" s="38"/>
      <c r="G33" s="37"/>
      <c r="H33" s="38"/>
      <c r="I33" s="38"/>
      <c r="J33" s="41"/>
      <c r="K33" s="41"/>
      <c r="L33" s="41"/>
      <c r="M33" s="41"/>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C14:C15" xr:uid="{E431C99D-2B1F-40BE-ACE5-F3F96920A8BB}">
      <formula1>#REF!</formula1>
    </dataValidation>
    <dataValidation type="list" allowBlank="1" showInputMessage="1" showErrorMessage="1" sqref="G14:G15" xr:uid="{3BD3805E-D7C2-42BE-A6B4-C9CD47635CBD}">
      <formula1>#REF!</formula1>
    </dataValidation>
  </dataValidations>
  <hyperlinks>
    <hyperlink ref="M26" r:id="rId1" xr:uid="{B711B382-6F8D-49ED-8F8F-FA304A5170E7}"/>
    <hyperlink ref="M25" r:id="rId2" xr:uid="{DE14489B-8373-4A92-B015-74579FC8CA88}"/>
    <hyperlink ref="M28" r:id="rId3" xr:uid="{9BCA13F0-ECEE-4ABF-BE5B-997CC8AA6F2B}"/>
    <hyperlink ref="J24" r:id="rId4" xr:uid="{6ECCC5BB-5321-4B06-9D4B-7F9F619093A9}"/>
    <hyperlink ref="L24" r:id="rId5" xr:uid="{879C505C-AE82-4467-B42D-69DE0F554E77}"/>
    <hyperlink ref="J25" r:id="rId6" xr:uid="{6971A032-0417-430F-9BC1-12908855BB27}"/>
    <hyperlink ref="K25" r:id="rId7" xr:uid="{916B7691-0CBC-4C6E-A0B0-F6BE6B629230}"/>
    <hyperlink ref="J26" r:id="rId8" xr:uid="{CA10BBD5-0C68-40E4-A391-B055E9CF225D}"/>
    <hyperlink ref="L26" r:id="rId9" xr:uid="{EBF37137-E106-4AB9-AC94-09BE4B953564}"/>
    <hyperlink ref="L25" r:id="rId10" xr:uid="{295E78AC-F8FE-4B3B-A27C-10619734AF73}"/>
    <hyperlink ref="K26" r:id="rId11" xr:uid="{223A0E08-513F-4C5B-8B5C-A1DCA783ABAB}"/>
    <hyperlink ref="L28" r:id="rId12" xr:uid="{6207F17D-D45F-4974-9EDA-FE4BD31D9EE1}"/>
    <hyperlink ref="K24" r:id="rId13" xr:uid="{657B8E6E-4CB1-4099-98BE-4BD62A909777}"/>
    <hyperlink ref="J28" r:id="rId14" xr:uid="{F2889CC9-2426-4532-816C-E4E18C9CA15C}"/>
    <hyperlink ref="K27" r:id="rId15" xr:uid="{4854F778-6CC3-44E8-AE80-7FCCA94A1A90}"/>
    <hyperlink ref="J27" r:id="rId16" xr:uid="{AA165B23-50B4-4E43-9AA6-EDFF8E970B2E}"/>
  </hyperlinks>
  <pageMargins left="0.7" right="0.7" top="0.75" bottom="0.75" header="0.3" footer="0.3"/>
  <pageSetup paperSize="8" scale="51" fitToHeight="0" orientation="landscape"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3D02A-70DD-4B1C-A777-316CC48A347C}">
  <sheetPr>
    <pageSetUpPr fitToPage="1"/>
  </sheetPr>
  <dimension ref="A1:M53"/>
  <sheetViews>
    <sheetView topLeftCell="A20" zoomScale="80" zoomScaleNormal="80" workbookViewId="0">
      <pane xSplit="5" ySplit="4" topLeftCell="J24" activePane="bottomRight" state="frozen"/>
      <selection activeCell="B20" sqref="B20"/>
      <selection pane="topRight" activeCell="B20" sqref="B20"/>
      <selection pane="bottomLeft" activeCell="B20" sqref="B20"/>
      <selection pane="bottomRight" activeCell="C24" sqref="C24"/>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5"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5"/>
    </row>
    <row r="10" spans="1:13" hidden="1" outlineLevel="1" x14ac:dyDescent="0.4">
      <c r="G10" s="7"/>
      <c r="H10" s="26"/>
      <c r="I10" s="7"/>
      <c r="J10" s="7"/>
      <c r="K10" s="7"/>
      <c r="L10" s="26"/>
      <c r="M10" s="75"/>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929</v>
      </c>
      <c r="C21" s="99"/>
    </row>
    <row r="22" spans="1:13" ht="19.5" x14ac:dyDescent="0.4">
      <c r="B22" s="35">
        <f>SUBTOTAL(3,B25:B53)</f>
        <v>6</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6" t="s">
        <v>761</v>
      </c>
      <c r="C24" s="37" t="s">
        <v>762</v>
      </c>
      <c r="D24" s="38" t="s">
        <v>763</v>
      </c>
      <c r="E24" s="77" t="s">
        <v>764</v>
      </c>
      <c r="F24" s="38" t="s">
        <v>765</v>
      </c>
      <c r="G24" s="37" t="s">
        <v>58</v>
      </c>
      <c r="H24" s="38" t="s">
        <v>766</v>
      </c>
      <c r="I24" s="38" t="s">
        <v>63</v>
      </c>
      <c r="J24" s="42" t="s">
        <v>767</v>
      </c>
      <c r="K24" s="42" t="s">
        <v>768</v>
      </c>
      <c r="L24" s="42" t="s">
        <v>769</v>
      </c>
      <c r="M24" s="44" t="s">
        <v>770</v>
      </c>
    </row>
    <row r="25" spans="1:13" ht="60" customHeight="1" x14ac:dyDescent="0.4">
      <c r="A25" s="2">
        <v>2</v>
      </c>
      <c r="B25" s="6" t="s">
        <v>167</v>
      </c>
      <c r="C25" s="37" t="s">
        <v>762</v>
      </c>
      <c r="D25" s="38" t="s">
        <v>771</v>
      </c>
      <c r="E25" s="38" t="s">
        <v>772</v>
      </c>
      <c r="F25" s="38" t="s">
        <v>773</v>
      </c>
      <c r="G25" s="37" t="s">
        <v>57</v>
      </c>
      <c r="H25" s="38" t="s">
        <v>162</v>
      </c>
      <c r="I25" s="38" t="s">
        <v>63</v>
      </c>
      <c r="J25" s="42" t="s">
        <v>774</v>
      </c>
      <c r="K25" s="42" t="s">
        <v>775</v>
      </c>
      <c r="L25" s="39" t="s">
        <v>776</v>
      </c>
      <c r="M25" s="42" t="s">
        <v>777</v>
      </c>
    </row>
    <row r="26" spans="1:13" ht="60" customHeight="1" x14ac:dyDescent="0.4">
      <c r="A26" s="2">
        <v>3</v>
      </c>
      <c r="B26" s="6" t="s">
        <v>167</v>
      </c>
      <c r="C26" s="37" t="s">
        <v>762</v>
      </c>
      <c r="D26" s="38" t="s">
        <v>778</v>
      </c>
      <c r="E26" s="38" t="s">
        <v>772</v>
      </c>
      <c r="F26" s="41" t="s">
        <v>779</v>
      </c>
      <c r="G26" s="37" t="s">
        <v>57</v>
      </c>
      <c r="H26" s="41" t="s">
        <v>162</v>
      </c>
      <c r="I26" s="38" t="s">
        <v>63</v>
      </c>
      <c r="J26" s="41"/>
      <c r="K26" s="41"/>
      <c r="L26" s="36"/>
      <c r="M26" s="41"/>
    </row>
    <row r="27" spans="1:13" ht="60" customHeight="1" x14ac:dyDescent="0.4">
      <c r="A27" s="2">
        <v>4</v>
      </c>
      <c r="B27" s="6" t="s">
        <v>167</v>
      </c>
      <c r="C27" s="37" t="s">
        <v>762</v>
      </c>
      <c r="D27" s="41" t="s">
        <v>780</v>
      </c>
      <c r="E27" s="41" t="s">
        <v>781</v>
      </c>
      <c r="F27" s="38" t="s">
        <v>782</v>
      </c>
      <c r="G27" s="37" t="s">
        <v>57</v>
      </c>
      <c r="H27" s="41" t="s">
        <v>162</v>
      </c>
      <c r="I27" s="38" t="s">
        <v>63</v>
      </c>
      <c r="J27" s="42" t="s">
        <v>783</v>
      </c>
      <c r="K27" s="42" t="s">
        <v>784</v>
      </c>
      <c r="L27" s="39" t="s">
        <v>785</v>
      </c>
      <c r="M27" s="42" t="s">
        <v>786</v>
      </c>
    </row>
    <row r="28" spans="1:13" ht="60" customHeight="1" x14ac:dyDescent="0.4">
      <c r="A28" s="2">
        <v>5</v>
      </c>
      <c r="B28" s="6" t="s">
        <v>167</v>
      </c>
      <c r="C28" s="37" t="s">
        <v>762</v>
      </c>
      <c r="D28" s="41" t="s">
        <v>787</v>
      </c>
      <c r="E28" s="41" t="s">
        <v>781</v>
      </c>
      <c r="F28" s="38" t="s">
        <v>788</v>
      </c>
      <c r="G28" s="37" t="s">
        <v>57</v>
      </c>
      <c r="H28" s="38" t="s">
        <v>162</v>
      </c>
      <c r="I28" s="38" t="s">
        <v>63</v>
      </c>
      <c r="J28" s="41"/>
      <c r="K28" s="41"/>
      <c r="L28" s="36"/>
      <c r="M28" s="41"/>
    </row>
    <row r="29" spans="1:13" ht="60" customHeight="1" x14ac:dyDescent="0.4">
      <c r="A29" s="2">
        <v>6</v>
      </c>
      <c r="B29" s="6" t="s">
        <v>167</v>
      </c>
      <c r="C29" s="37" t="s">
        <v>762</v>
      </c>
      <c r="D29" s="38" t="s">
        <v>789</v>
      </c>
      <c r="E29" s="38" t="s">
        <v>790</v>
      </c>
      <c r="F29" s="38" t="s">
        <v>170</v>
      </c>
      <c r="G29" s="37" t="s">
        <v>57</v>
      </c>
      <c r="H29" s="38" t="s">
        <v>162</v>
      </c>
      <c r="I29" s="38" t="s">
        <v>97</v>
      </c>
      <c r="J29" s="42" t="s">
        <v>791</v>
      </c>
      <c r="K29" s="42" t="s">
        <v>792</v>
      </c>
      <c r="L29" s="78" t="s">
        <v>793</v>
      </c>
      <c r="M29" s="42" t="s">
        <v>794</v>
      </c>
    </row>
    <row r="30" spans="1:13" ht="60" customHeight="1" x14ac:dyDescent="0.4">
      <c r="A30" s="2">
        <v>7</v>
      </c>
      <c r="B30" s="6" t="s">
        <v>167</v>
      </c>
      <c r="C30" s="37" t="s">
        <v>762</v>
      </c>
      <c r="D30" s="38" t="s">
        <v>795</v>
      </c>
      <c r="E30" s="38" t="s">
        <v>790</v>
      </c>
      <c r="F30" s="38" t="s">
        <v>176</v>
      </c>
      <c r="G30" s="37" t="s">
        <v>57</v>
      </c>
      <c r="H30" s="38" t="s">
        <v>162</v>
      </c>
      <c r="I30" s="38" t="s">
        <v>97</v>
      </c>
      <c r="J30" s="41"/>
      <c r="K30" s="41"/>
      <c r="L30" s="39" t="s">
        <v>796</v>
      </c>
      <c r="M30" s="41"/>
    </row>
    <row r="31" spans="1:13" ht="60" customHeight="1" x14ac:dyDescent="0.4">
      <c r="A31" s="2">
        <v>8</v>
      </c>
      <c r="C31" s="37"/>
      <c r="D31" s="38"/>
      <c r="E31" s="36"/>
      <c r="F31" s="38"/>
      <c r="G31" s="37"/>
      <c r="H31" s="38"/>
      <c r="I31" s="38"/>
      <c r="J31" s="38"/>
      <c r="K31" s="38"/>
      <c r="L31" s="38"/>
      <c r="M31" s="44"/>
    </row>
    <row r="32" spans="1:13" ht="60" customHeight="1" x14ac:dyDescent="0.4">
      <c r="A32" s="2">
        <v>9</v>
      </c>
      <c r="C32" s="37"/>
      <c r="D32" s="38"/>
      <c r="E32" s="36"/>
      <c r="F32" s="38"/>
      <c r="G32" s="37"/>
      <c r="H32" s="38"/>
      <c r="I32" s="38"/>
      <c r="J32" s="38"/>
      <c r="K32" s="38"/>
      <c r="L32" s="38"/>
      <c r="M32" s="44"/>
    </row>
    <row r="33" spans="1:13" ht="60" customHeight="1" x14ac:dyDescent="0.4">
      <c r="A33" s="2">
        <v>10</v>
      </c>
      <c r="C33" s="37"/>
      <c r="D33" s="38"/>
      <c r="E33" s="36"/>
      <c r="F33" s="38"/>
      <c r="G33" s="37"/>
      <c r="H33" s="38"/>
      <c r="I33" s="38"/>
      <c r="J33" s="38"/>
      <c r="K33" s="38"/>
      <c r="L33" s="38"/>
      <c r="M33" s="44"/>
    </row>
    <row r="34" spans="1:13" ht="60" customHeight="1" x14ac:dyDescent="0.4">
      <c r="A34" s="2">
        <v>11</v>
      </c>
      <c r="C34" s="37"/>
      <c r="D34" s="38"/>
      <c r="E34" s="36"/>
      <c r="F34" s="38"/>
      <c r="G34" s="37"/>
      <c r="H34" s="38"/>
      <c r="I34" s="38"/>
      <c r="J34" s="38"/>
      <c r="K34" s="38"/>
      <c r="L34" s="38"/>
      <c r="M34" s="44"/>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G14:G15" xr:uid="{9B032691-021C-437E-BC34-31E1492AF07D}">
      <formula1>#REF!</formula1>
    </dataValidation>
    <dataValidation type="list" allowBlank="1" showInputMessage="1" showErrorMessage="1" sqref="C14:C15" xr:uid="{0AE5EE50-3E52-4885-A4FB-CC3B0F89EE34}">
      <formula1>#REF!</formula1>
    </dataValidation>
  </dataValidations>
  <hyperlinks>
    <hyperlink ref="M29" r:id="rId1" xr:uid="{16875109-594F-4E7D-9037-453FB69D253E}"/>
    <hyperlink ref="M27" r:id="rId2" xr:uid="{E8E7429F-E277-4751-AD44-891E927939B2}"/>
    <hyperlink ref="M25" r:id="rId3" xr:uid="{4B5FC5EB-9E83-4403-B38B-0CF94D367036}"/>
    <hyperlink ref="L29" r:id="rId4" xr:uid="{4A019D6F-7693-45F5-8BB5-826F0B5A0A6D}"/>
    <hyperlink ref="L27" r:id="rId5" xr:uid="{5C8A0BE9-CDD4-455C-95F8-E11864EBA90C}"/>
    <hyperlink ref="L25" r:id="rId6" xr:uid="{619C098A-541C-4D65-876F-5708D744365F}"/>
    <hyperlink ref="L30" r:id="rId7" xr:uid="{EC1D6CCE-C6AB-4EAD-B85D-B40A3DB85828}"/>
    <hyperlink ref="M24" r:id="rId8" display="https://primary-care.sysmex.co.jp/medical_support/product/2013/03/poch-80i.html" xr:uid="{3CD2848B-8D77-46C7-AEE7-04643B83E355}"/>
    <hyperlink ref="L24" r:id="rId9" xr:uid="{B35E6266-BB75-483C-B552-FA9F0AE4A3FC}"/>
    <hyperlink ref="J25" r:id="rId10" xr:uid="{6C033520-C31B-4482-B1BE-3415DD0BA0B1}"/>
    <hyperlink ref="K25" r:id="rId11" xr:uid="{3BF4044D-D0B0-4F26-99E7-FA23CDF48ABC}"/>
    <hyperlink ref="J27" r:id="rId12" xr:uid="{60F17BFA-D176-4438-9FEE-F1ADBCF6BBBB}"/>
    <hyperlink ref="K27" r:id="rId13" xr:uid="{C75026ED-0685-4056-8EB3-3DCFAD7AF8AA}"/>
    <hyperlink ref="J29" r:id="rId14" xr:uid="{5121BF3A-8687-4664-9F28-FDB7E12AF2A3}"/>
    <hyperlink ref="K29" r:id="rId15" xr:uid="{29DC0DAC-32AB-4675-9852-6498F50C6A9F}"/>
    <hyperlink ref="K24" r:id="rId16" xr:uid="{9F5C1B23-5DE7-444F-A422-14EFFBCE657D}"/>
    <hyperlink ref="J24" r:id="rId17" xr:uid="{69835B21-864E-44C1-8C2D-C16281CD0E6C}"/>
  </hyperlinks>
  <pageMargins left="0.7" right="0.7" top="0.75" bottom="0.75" header="0.3" footer="0.3"/>
  <pageSetup paperSize="8" scale="51" fitToHeight="0" orientation="landscape"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2F8C-E42E-4234-943B-2677462430AE}">
  <sheetPr>
    <pageSetUpPr fitToPage="1"/>
  </sheetPr>
  <dimension ref="A1:M53"/>
  <sheetViews>
    <sheetView topLeftCell="A20" zoomScale="80" zoomScaleNormal="80" workbookViewId="0">
      <pane xSplit="5" ySplit="4" topLeftCell="J24" activePane="bottomRight" state="frozen"/>
      <selection activeCell="B20" sqref="B20"/>
      <selection pane="topRight" activeCell="B20" sqref="B20"/>
      <selection pane="bottomLeft" activeCell="B20" sqref="B20"/>
      <selection pane="bottomRight" activeCell="C24" sqref="C24"/>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929</v>
      </c>
      <c r="C21" s="99"/>
    </row>
    <row r="22" spans="1:13" ht="19.5" x14ac:dyDescent="0.4">
      <c r="B22" s="35">
        <f>SUBTOTAL(3,B24:B52)</f>
        <v>3</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40" t="s">
        <v>150</v>
      </c>
      <c r="C24" s="37" t="s">
        <v>797</v>
      </c>
      <c r="D24" s="41" t="s">
        <v>151</v>
      </c>
      <c r="E24" s="38" t="s">
        <v>798</v>
      </c>
      <c r="F24" s="38" t="s">
        <v>153</v>
      </c>
      <c r="G24" s="37" t="s">
        <v>14</v>
      </c>
      <c r="H24" s="38" t="s">
        <v>154</v>
      </c>
      <c r="I24" s="38" t="s">
        <v>63</v>
      </c>
      <c r="J24" s="42" t="s">
        <v>799</v>
      </c>
      <c r="K24" s="42" t="s">
        <v>800</v>
      </c>
      <c r="L24" s="42" t="s">
        <v>801</v>
      </c>
      <c r="M24" s="41"/>
    </row>
    <row r="25" spans="1:13" ht="60" customHeight="1" x14ac:dyDescent="0.4">
      <c r="A25" s="2">
        <v>2</v>
      </c>
      <c r="B25" s="40" t="s">
        <v>91</v>
      </c>
      <c r="C25" s="37" t="s">
        <v>797</v>
      </c>
      <c r="D25" s="38" t="s">
        <v>802</v>
      </c>
      <c r="E25" s="41" t="s">
        <v>803</v>
      </c>
      <c r="F25" s="38" t="s">
        <v>804</v>
      </c>
      <c r="G25" s="37" t="s">
        <v>58</v>
      </c>
      <c r="H25" s="38" t="s">
        <v>805</v>
      </c>
      <c r="I25" s="38" t="s">
        <v>63</v>
      </c>
      <c r="J25" s="44" t="s">
        <v>806</v>
      </c>
      <c r="K25" s="44" t="s">
        <v>807</v>
      </c>
      <c r="L25" s="44" t="s">
        <v>808</v>
      </c>
      <c r="M25" s="42" t="s">
        <v>809</v>
      </c>
    </row>
    <row r="26" spans="1:13" ht="60" customHeight="1" x14ac:dyDescent="0.4">
      <c r="A26" s="2">
        <v>3</v>
      </c>
      <c r="B26" s="40" t="s">
        <v>441</v>
      </c>
      <c r="C26" s="37" t="s">
        <v>797</v>
      </c>
      <c r="D26" s="38" t="s">
        <v>810</v>
      </c>
      <c r="E26" s="38" t="s">
        <v>811</v>
      </c>
      <c r="F26" s="38" t="s">
        <v>812</v>
      </c>
      <c r="G26" s="37" t="s">
        <v>57</v>
      </c>
      <c r="H26" s="38" t="s">
        <v>813</v>
      </c>
      <c r="I26" s="38" t="s">
        <v>97</v>
      </c>
      <c r="J26" s="38" t="s">
        <v>214</v>
      </c>
      <c r="K26" s="38" t="s">
        <v>214</v>
      </c>
      <c r="L26" s="42" t="s">
        <v>814</v>
      </c>
      <c r="M26" s="38"/>
    </row>
    <row r="27" spans="1:13" ht="60" customHeight="1" x14ac:dyDescent="0.4">
      <c r="A27" s="2">
        <v>4</v>
      </c>
      <c r="C27" s="37"/>
      <c r="D27" s="38"/>
      <c r="E27" s="38"/>
      <c r="F27" s="38"/>
      <c r="G27" s="37"/>
      <c r="H27" s="38"/>
      <c r="I27" s="38"/>
      <c r="J27" s="41"/>
      <c r="K27" s="41"/>
      <c r="L27" s="41"/>
      <c r="M27" s="41"/>
    </row>
    <row r="28" spans="1:13" ht="60" customHeight="1" x14ac:dyDescent="0.4">
      <c r="A28" s="2">
        <v>5</v>
      </c>
      <c r="C28" s="37"/>
      <c r="D28" s="41"/>
      <c r="E28" s="41"/>
      <c r="F28" s="41"/>
      <c r="G28" s="37"/>
      <c r="H28" s="38"/>
      <c r="I28" s="38"/>
      <c r="J28" s="41"/>
      <c r="K28" s="41"/>
      <c r="L28" s="41"/>
      <c r="M28" s="41"/>
    </row>
    <row r="29" spans="1:13" ht="60" customHeight="1" x14ac:dyDescent="0.4">
      <c r="A29" s="2">
        <v>6</v>
      </c>
      <c r="C29" s="37"/>
      <c r="D29" s="38"/>
      <c r="E29" s="38"/>
      <c r="F29" s="38"/>
      <c r="G29" s="37"/>
      <c r="H29" s="38"/>
      <c r="I29" s="38"/>
      <c r="J29" s="41"/>
      <c r="K29" s="41"/>
      <c r="L29" s="41"/>
      <c r="M29" s="38"/>
    </row>
    <row r="30" spans="1:13" ht="60" customHeight="1" x14ac:dyDescent="0.4">
      <c r="A30" s="2">
        <v>7</v>
      </c>
      <c r="C30" s="37"/>
      <c r="D30" s="38"/>
      <c r="E30" s="38"/>
      <c r="F30" s="38"/>
      <c r="G30" s="37"/>
      <c r="H30" s="38"/>
      <c r="I30" s="38"/>
      <c r="J30" s="41"/>
      <c r="K30" s="41"/>
      <c r="L30" s="41"/>
      <c r="M30" s="41"/>
    </row>
    <row r="31" spans="1:13" ht="60" customHeight="1" x14ac:dyDescent="0.4">
      <c r="A31" s="2">
        <v>8</v>
      </c>
      <c r="C31" s="37"/>
      <c r="D31" s="38"/>
      <c r="E31" s="38"/>
      <c r="F31" s="38"/>
      <c r="G31" s="37"/>
      <c r="H31" s="38"/>
      <c r="I31" s="38"/>
      <c r="J31" s="41"/>
      <c r="K31" s="41"/>
      <c r="L31" s="41"/>
      <c r="M31" s="38"/>
    </row>
    <row r="32" spans="1:13" ht="60" customHeight="1" x14ac:dyDescent="0.4">
      <c r="A32" s="2">
        <v>9</v>
      </c>
      <c r="C32" s="37"/>
      <c r="D32" s="38"/>
      <c r="E32" s="38"/>
      <c r="F32" s="38"/>
      <c r="G32" s="37"/>
      <c r="H32" s="38"/>
      <c r="I32" s="38"/>
      <c r="J32" s="41"/>
      <c r="K32" s="41"/>
      <c r="L32" s="41"/>
      <c r="M32" s="41"/>
    </row>
    <row r="33" spans="1:13" ht="60" customHeight="1" x14ac:dyDescent="0.4">
      <c r="A33" s="2">
        <v>10</v>
      </c>
      <c r="C33" s="37"/>
      <c r="D33" s="38"/>
      <c r="E33" s="38"/>
      <c r="F33" s="38"/>
      <c r="G33" s="37"/>
      <c r="H33" s="38"/>
      <c r="I33" s="38"/>
      <c r="J33" s="41"/>
      <c r="K33" s="41"/>
      <c r="L33" s="41"/>
      <c r="M33" s="38"/>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41"/>
      <c r="E35" s="41"/>
      <c r="F35" s="41"/>
      <c r="G35" s="37"/>
      <c r="H35" s="41"/>
      <c r="I35" s="38"/>
      <c r="J35" s="41"/>
      <c r="K35" s="41"/>
      <c r="L35" s="41"/>
      <c r="M35" s="38"/>
    </row>
    <row r="36" spans="1:13" ht="60" customHeight="1" x14ac:dyDescent="0.4">
      <c r="A36" s="2">
        <v>13</v>
      </c>
      <c r="C36" s="37"/>
      <c r="D36" s="38"/>
      <c r="E36" s="38"/>
      <c r="F36" s="38"/>
      <c r="G36" s="37"/>
      <c r="H36" s="38"/>
      <c r="I36" s="38"/>
      <c r="J36" s="41"/>
      <c r="K36" s="41"/>
      <c r="L36" s="41"/>
      <c r="M36" s="38"/>
    </row>
    <row r="37" spans="1:13" ht="60" customHeight="1" x14ac:dyDescent="0.4">
      <c r="A37" s="2">
        <v>14</v>
      </c>
      <c r="C37" s="37"/>
      <c r="D37" s="41"/>
      <c r="E37" s="41"/>
      <c r="F37" s="41"/>
      <c r="G37" s="37"/>
      <c r="H37" s="41"/>
      <c r="I37" s="38"/>
      <c r="J37" s="41"/>
      <c r="K37" s="41"/>
      <c r="L37" s="41"/>
      <c r="M37" s="38"/>
    </row>
    <row r="38" spans="1:13" ht="60" customHeight="1" x14ac:dyDescent="0.4">
      <c r="A38" s="2">
        <v>15</v>
      </c>
      <c r="C38" s="37"/>
      <c r="D38" s="38"/>
      <c r="E38" s="38"/>
      <c r="F38" s="38"/>
      <c r="G38" s="37"/>
      <c r="H38" s="38"/>
      <c r="I38" s="38"/>
      <c r="J38" s="38"/>
      <c r="K38" s="38"/>
      <c r="L38" s="38"/>
      <c r="M38" s="38"/>
    </row>
    <row r="39" spans="1:13" ht="60" customHeight="1" x14ac:dyDescent="0.4">
      <c r="A39" s="2">
        <v>16</v>
      </c>
      <c r="C39" s="37"/>
      <c r="D39" s="41"/>
      <c r="E39" s="41"/>
      <c r="F39" s="41"/>
      <c r="G39" s="37"/>
      <c r="H39" s="38"/>
      <c r="I39" s="38"/>
      <c r="J39" s="38"/>
      <c r="K39" s="41"/>
      <c r="L39" s="38"/>
      <c r="M39" s="41"/>
    </row>
    <row r="40" spans="1:13" ht="60" customHeight="1" x14ac:dyDescent="0.4">
      <c r="A40" s="2">
        <v>17</v>
      </c>
      <c r="C40" s="37"/>
      <c r="D40" s="38"/>
      <c r="E40" s="38"/>
      <c r="F40" s="41"/>
      <c r="G40" s="37"/>
      <c r="H40" s="38"/>
      <c r="I40" s="38"/>
      <c r="J40" s="38"/>
      <c r="K40" s="41"/>
      <c r="L40" s="38"/>
      <c r="M40" s="38"/>
    </row>
    <row r="41" spans="1:13" ht="60" customHeight="1" x14ac:dyDescent="0.4">
      <c r="A41" s="2">
        <v>18</v>
      </c>
      <c r="C41" s="37"/>
      <c r="D41" s="41"/>
      <c r="E41" s="41"/>
      <c r="F41" s="41"/>
      <c r="G41" s="37"/>
      <c r="H41" s="38"/>
      <c r="I41" s="38"/>
      <c r="J41" s="38"/>
      <c r="K41" s="41"/>
      <c r="L41" s="38"/>
      <c r="M41" s="41"/>
    </row>
    <row r="42" spans="1:13" ht="60" customHeight="1" x14ac:dyDescent="0.4">
      <c r="A42" s="2">
        <v>19</v>
      </c>
      <c r="C42" s="37"/>
      <c r="D42" s="41"/>
      <c r="E42" s="41"/>
      <c r="F42" s="41"/>
      <c r="G42" s="37"/>
      <c r="H42" s="38"/>
      <c r="I42" s="38"/>
      <c r="J42" s="41"/>
      <c r="K42" s="41"/>
      <c r="L42" s="38"/>
      <c r="M42" s="41"/>
    </row>
    <row r="43" spans="1:13" ht="60" customHeight="1" x14ac:dyDescent="0.4">
      <c r="A43" s="2">
        <v>20</v>
      </c>
      <c r="C43" s="37"/>
      <c r="D43" s="38"/>
      <c r="E43" s="38"/>
      <c r="F43" s="38"/>
      <c r="G43" s="37"/>
      <c r="H43" s="38"/>
      <c r="I43" s="38"/>
      <c r="J43" s="38"/>
      <c r="K43" s="38"/>
      <c r="L43" s="38"/>
      <c r="M43" s="38"/>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41"/>
      <c r="E45" s="41"/>
      <c r="F45" s="41"/>
      <c r="G45" s="37"/>
      <c r="H45" s="38"/>
      <c r="I45" s="38"/>
      <c r="J45" s="41"/>
      <c r="K45" s="41"/>
      <c r="L45" s="38"/>
      <c r="M45" s="41"/>
    </row>
    <row r="46" spans="1:13" ht="60" customHeight="1" x14ac:dyDescent="0.4">
      <c r="A46" s="2">
        <v>23</v>
      </c>
      <c r="C46" s="37"/>
      <c r="D46" s="38"/>
      <c r="E46" s="38"/>
      <c r="F46" s="38"/>
      <c r="G46" s="37"/>
      <c r="H46" s="38"/>
      <c r="I46" s="38"/>
      <c r="J46" s="38"/>
      <c r="K46" s="38"/>
      <c r="L46" s="38"/>
      <c r="M46" s="38"/>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41"/>
      <c r="E48" s="41"/>
      <c r="F48" s="41"/>
      <c r="G48" s="37"/>
      <c r="H48" s="38"/>
      <c r="I48" s="38"/>
      <c r="J48" s="41"/>
      <c r="K48" s="41"/>
      <c r="L48" s="38"/>
      <c r="M48" s="41"/>
    </row>
    <row r="49" spans="1:13" ht="60" customHeight="1" x14ac:dyDescent="0.4">
      <c r="A49" s="2">
        <v>26</v>
      </c>
      <c r="C49" s="37"/>
      <c r="D49" s="38"/>
      <c r="E49" s="38"/>
      <c r="F49" s="38"/>
      <c r="G49" s="37"/>
      <c r="H49" s="38"/>
      <c r="I49" s="38"/>
      <c r="J49" s="38"/>
      <c r="K49" s="38"/>
      <c r="L49" s="38"/>
      <c r="M49" s="38"/>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41"/>
      <c r="E51" s="41"/>
      <c r="F51" s="41"/>
      <c r="G51" s="37"/>
      <c r="H51" s="38"/>
      <c r="I51" s="38"/>
      <c r="J51" s="41"/>
      <c r="K51" s="41"/>
      <c r="L51" s="38"/>
      <c r="M51" s="41"/>
    </row>
    <row r="52" spans="1:13" ht="60" customHeight="1" x14ac:dyDescent="0.4">
      <c r="A52" s="2">
        <v>29</v>
      </c>
      <c r="C52" s="37"/>
      <c r="D52" s="38"/>
      <c r="E52" s="38"/>
      <c r="F52" s="38"/>
      <c r="G52" s="37"/>
      <c r="H52" s="38"/>
      <c r="I52" s="38"/>
      <c r="J52" s="38"/>
      <c r="K52" s="38"/>
      <c r="L52" s="38"/>
      <c r="M52" s="38"/>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G14:G15" xr:uid="{3154DE40-703B-428D-BF45-CC8BAE1FD33F}">
      <formula1>#REF!</formula1>
    </dataValidation>
    <dataValidation type="list" allowBlank="1" showInputMessage="1" showErrorMessage="1" sqref="C14:C15" xr:uid="{C186983C-6040-405A-8F19-9EE2ECFD8BC6}">
      <formula1>#REF!</formula1>
    </dataValidation>
  </dataValidations>
  <hyperlinks>
    <hyperlink ref="M25" r:id="rId1" xr:uid="{98E0C20F-BEE0-4285-8126-0D1C50316627}"/>
    <hyperlink ref="J24" r:id="rId2" xr:uid="{9AD912DD-A48F-4AF2-ABB4-6220AD6B5296}"/>
    <hyperlink ref="L24" r:id="rId3" xr:uid="{45C70D95-9B28-421F-8A6D-B4EAB884623E}"/>
    <hyperlink ref="J25" r:id="rId4" xr:uid="{B4DDFE59-89A3-4905-B372-18C1E7D2AA33}"/>
    <hyperlink ref="K25" r:id="rId5" xr:uid="{27C2E22E-0786-4179-BF93-700B84336E63}"/>
    <hyperlink ref="L25" r:id="rId6" xr:uid="{404828FA-B7D3-4C5D-9935-39A29A984EE2}"/>
    <hyperlink ref="L26" r:id="rId7" xr:uid="{0C3F99CE-B2A8-49DE-B3C1-F177F62F1AEB}"/>
    <hyperlink ref="K24" r:id="rId8" xr:uid="{AD57F645-05F4-4FD1-9C82-F206E7544A3B}"/>
  </hyperlinks>
  <pageMargins left="0.7" right="0.7" top="0.75" bottom="0.75" header="0.3" footer="0.3"/>
  <pageSetup paperSize="8" scale="51" fitToHeight="0" orientation="landscape"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0B5D-D64B-4BEE-A6C7-A79C6F239E1A}">
  <sheetPr>
    <pageSetUpPr fitToPage="1"/>
  </sheetPr>
  <dimension ref="A1:M53"/>
  <sheetViews>
    <sheetView topLeftCell="A20" zoomScale="80" zoomScaleNormal="80" workbookViewId="0">
      <pane xSplit="5" ySplit="4" topLeftCell="J24" activePane="bottomRight" state="frozen"/>
      <selection activeCell="B20" sqref="B20"/>
      <selection pane="topRight" activeCell="B20" sqref="B20"/>
      <selection pane="bottomLeft" activeCell="B20" sqref="B20"/>
      <selection pane="bottomRight" activeCell="C24" sqref="C24"/>
    </sheetView>
  </sheetViews>
  <sheetFormatPr defaultColWidth="8.625" defaultRowHeight="18.75" outlineLevelRow="1" x14ac:dyDescent="0.4"/>
  <cols>
    <col min="1" max="1" width="3.625" style="2" bestFit="1" customWidth="1"/>
    <col min="2" max="2" width="21.25" style="6" customWidth="1"/>
    <col min="3" max="3" width="22.75" style="2" customWidth="1"/>
    <col min="4" max="5" width="47.75" style="2" customWidth="1"/>
    <col min="6" max="6" width="22" style="2" bestFit="1" customWidth="1"/>
    <col min="7" max="7" width="20.75" style="2" customWidth="1"/>
    <col min="8" max="8" width="20.625" style="25" customWidth="1"/>
    <col min="9" max="9" width="15.5" style="2" bestFit="1" customWidth="1"/>
    <col min="10" max="10" width="15.625" style="2" customWidth="1"/>
    <col min="11" max="11" width="24.75" style="2" bestFit="1" customWidth="1"/>
    <col min="12" max="12" width="14.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650000000000006"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650000000000006"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650000000000006"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929</v>
      </c>
      <c r="C21" s="99"/>
    </row>
    <row r="22" spans="1:13" ht="19.5" x14ac:dyDescent="0.4">
      <c r="B22" s="35">
        <f>SUBTOTAL(3,B24:B53)</f>
        <v>3</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40" t="s">
        <v>150</v>
      </c>
      <c r="C24" s="37" t="s">
        <v>33</v>
      </c>
      <c r="D24" s="38" t="s">
        <v>151</v>
      </c>
      <c r="E24" s="38" t="s">
        <v>815</v>
      </c>
      <c r="F24" s="38" t="s">
        <v>153</v>
      </c>
      <c r="G24" s="37" t="s">
        <v>14</v>
      </c>
      <c r="H24" s="38" t="s">
        <v>154</v>
      </c>
      <c r="I24" s="38" t="s">
        <v>63</v>
      </c>
      <c r="J24" s="42" t="s">
        <v>816</v>
      </c>
      <c r="K24" s="42" t="s">
        <v>800</v>
      </c>
      <c r="L24" s="42" t="s">
        <v>817</v>
      </c>
      <c r="M24" s="38"/>
    </row>
    <row r="25" spans="1:13" ht="60" customHeight="1" x14ac:dyDescent="0.4">
      <c r="A25" s="2">
        <v>2</v>
      </c>
      <c r="B25" s="40" t="s">
        <v>167</v>
      </c>
      <c r="C25" s="37" t="s">
        <v>33</v>
      </c>
      <c r="D25" s="38" t="s">
        <v>818</v>
      </c>
      <c r="E25" s="38" t="s">
        <v>819</v>
      </c>
      <c r="F25" s="38" t="s">
        <v>820</v>
      </c>
      <c r="G25" s="37" t="s">
        <v>58</v>
      </c>
      <c r="H25" s="38" t="s">
        <v>162</v>
      </c>
      <c r="I25" s="38" t="s">
        <v>63</v>
      </c>
      <c r="J25" s="44" t="s">
        <v>821</v>
      </c>
      <c r="K25" s="38" t="s">
        <v>98</v>
      </c>
      <c r="L25" s="79" t="s">
        <v>822</v>
      </c>
      <c r="M25" s="79" t="s">
        <v>823</v>
      </c>
    </row>
    <row r="26" spans="1:13" ht="150" x14ac:dyDescent="0.4">
      <c r="A26" s="2">
        <v>3</v>
      </c>
      <c r="B26" s="40" t="s">
        <v>824</v>
      </c>
      <c r="C26" s="37" t="s">
        <v>33</v>
      </c>
      <c r="D26" s="37" t="s">
        <v>825</v>
      </c>
      <c r="E26" s="18" t="s">
        <v>826</v>
      </c>
      <c r="F26" s="18" t="s">
        <v>827</v>
      </c>
      <c r="G26" s="37" t="s">
        <v>57</v>
      </c>
      <c r="H26" s="37" t="s">
        <v>828</v>
      </c>
      <c r="I26" s="38" t="s">
        <v>63</v>
      </c>
      <c r="J26" s="42" t="s">
        <v>829</v>
      </c>
      <c r="K26" s="42" t="s">
        <v>830</v>
      </c>
      <c r="L26" s="42" t="s">
        <v>831</v>
      </c>
      <c r="M26" s="42" t="s">
        <v>832</v>
      </c>
    </row>
    <row r="27" spans="1:13" ht="60" customHeight="1" x14ac:dyDescent="0.4">
      <c r="A27" s="2">
        <v>4</v>
      </c>
      <c r="C27" s="37"/>
      <c r="D27" s="41"/>
      <c r="E27" s="41"/>
      <c r="F27" s="41"/>
      <c r="G27" s="37"/>
      <c r="H27" s="38"/>
      <c r="I27" s="38"/>
      <c r="J27" s="41"/>
      <c r="K27" s="41"/>
      <c r="L27" s="41"/>
      <c r="M27" s="41"/>
    </row>
    <row r="28" spans="1:13" ht="60" customHeight="1" x14ac:dyDescent="0.4">
      <c r="A28" s="2">
        <v>5</v>
      </c>
      <c r="C28" s="37"/>
      <c r="D28" s="38"/>
      <c r="E28" s="38"/>
      <c r="F28" s="38"/>
      <c r="G28" s="37"/>
      <c r="H28" s="38"/>
      <c r="I28" s="38"/>
      <c r="J28" s="41"/>
      <c r="K28" s="41"/>
      <c r="L28" s="41"/>
      <c r="M28" s="41"/>
    </row>
    <row r="29" spans="1:13" ht="60" customHeight="1" x14ac:dyDescent="0.4">
      <c r="A29" s="2">
        <v>6</v>
      </c>
      <c r="C29" s="37"/>
      <c r="D29" s="41"/>
      <c r="E29" s="41"/>
      <c r="F29" s="41"/>
      <c r="G29" s="37"/>
      <c r="H29" s="38"/>
      <c r="I29" s="38"/>
      <c r="J29" s="41"/>
      <c r="K29" s="41"/>
      <c r="L29" s="41"/>
      <c r="M29" s="41"/>
    </row>
    <row r="30" spans="1:13" ht="60" customHeight="1" x14ac:dyDescent="0.4">
      <c r="A30" s="2">
        <v>7</v>
      </c>
      <c r="C30" s="37"/>
      <c r="D30" s="38"/>
      <c r="E30" s="38"/>
      <c r="F30" s="38"/>
      <c r="G30" s="37"/>
      <c r="H30" s="38"/>
      <c r="I30" s="38"/>
      <c r="J30" s="41"/>
      <c r="K30" s="41"/>
      <c r="L30" s="41"/>
      <c r="M30" s="38"/>
    </row>
    <row r="31" spans="1:13" ht="60" customHeight="1" x14ac:dyDescent="0.4">
      <c r="A31" s="2">
        <v>8</v>
      </c>
      <c r="C31" s="37"/>
      <c r="D31" s="38"/>
      <c r="E31" s="38"/>
      <c r="F31" s="38"/>
      <c r="G31" s="37"/>
      <c r="H31" s="38"/>
      <c r="I31" s="38"/>
      <c r="J31" s="41"/>
      <c r="K31" s="41"/>
      <c r="L31" s="41"/>
      <c r="M31" s="41"/>
    </row>
    <row r="32" spans="1:13" ht="60" customHeight="1" x14ac:dyDescent="0.4">
      <c r="A32" s="2">
        <v>9</v>
      </c>
      <c r="C32" s="37"/>
      <c r="D32" s="38"/>
      <c r="E32" s="38"/>
      <c r="F32" s="38"/>
      <c r="G32" s="37"/>
      <c r="H32" s="38"/>
      <c r="I32" s="38"/>
      <c r="J32" s="41"/>
      <c r="K32" s="41"/>
      <c r="L32" s="41"/>
      <c r="M32" s="38"/>
    </row>
    <row r="33" spans="1:13" ht="60" customHeight="1" x14ac:dyDescent="0.4">
      <c r="A33" s="2">
        <v>10</v>
      </c>
      <c r="C33" s="37"/>
      <c r="D33" s="38"/>
      <c r="E33" s="38"/>
      <c r="F33" s="38"/>
      <c r="G33" s="37"/>
      <c r="H33" s="38"/>
      <c r="I33" s="38"/>
      <c r="J33" s="41"/>
      <c r="K33" s="41"/>
      <c r="L33" s="41"/>
      <c r="M33" s="41"/>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C14:C15" xr:uid="{FB64F134-6BA1-4FD6-AD47-E72B45F7EA7B}">
      <formula1>#REF!</formula1>
    </dataValidation>
    <dataValidation type="list" allowBlank="1" showInputMessage="1" showErrorMessage="1" sqref="G14:G15" xr:uid="{29E70794-1BDC-480C-B57E-E95A08896895}">
      <formula1>#REF!</formula1>
    </dataValidation>
  </dataValidations>
  <hyperlinks>
    <hyperlink ref="M25" r:id="rId1" display="https://www.radiometer.co.jp/ja-jp/%E8%A3%BD%E5%93%81%E3%81%A8%E3%82%BD%E3%83%AA%E3%83%A5%E3%83%BC%E3%82%B7%E3%83%A7%E3%83%B3/%E8%A1%80%E6%B6%B2%E3%82%AC%E3%82%B9%E6%B8%AC%E5%AE%9A/abl9-%E8%A1%80%E6%B6%B2%E3%82%AC%E3%82%B9%E5%88%86%E6%9E%90%E8%A3%85%E7%BD%AE" xr:uid="{819E667B-B528-4032-BC46-CC7479E54672}"/>
    <hyperlink ref="L25" r:id="rId2" xr:uid="{CF3D9368-02B7-4D25-8378-7060DF219882}"/>
    <hyperlink ref="M26" r:id="rId3" xr:uid="{755777E1-51A3-4E2C-8727-6FD7ABF08CBB}"/>
    <hyperlink ref="J24" r:id="rId4" xr:uid="{F7EF92A0-2410-492D-9324-B45A52AC1D81}"/>
    <hyperlink ref="L24" r:id="rId5" xr:uid="{27A2ECC5-EDA2-4211-9D57-03CB9B583E60}"/>
    <hyperlink ref="J25" r:id="rId6" xr:uid="{D0D40A72-73FC-440E-9661-B717AAA0A6AE}"/>
    <hyperlink ref="J26" r:id="rId7" xr:uid="{BE1F3742-BC5E-4E0A-BDE2-832CC220A1FE}"/>
    <hyperlink ref="L26" r:id="rId8" xr:uid="{C73C1DE5-DE3A-4315-ACBC-E69F7DD3CEE4}"/>
    <hyperlink ref="K24" r:id="rId9" xr:uid="{29FEDF65-2466-499C-8572-675B4B27CF89}"/>
    <hyperlink ref="K26" r:id="rId10" xr:uid="{CDF35FC2-5964-4AD2-ABA5-192D51A23515}"/>
  </hyperlinks>
  <pageMargins left="0.7" right="0.7" top="0.75" bottom="0.75" header="0.3" footer="0.3"/>
  <pageSetup paperSize="8" scale="51" fitToHeight="0"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一覧</vt:lpstr>
      <vt:lpstr>1.生化学関連</vt:lpstr>
      <vt:lpstr>2.糖尿病関連</vt:lpstr>
      <vt:lpstr>3.尿関連</vt:lpstr>
      <vt:lpstr>4.感染症関連</vt:lpstr>
      <vt:lpstr>5.心疾患・胸痛関連M・炎症M</vt:lpstr>
      <vt:lpstr>6.CBC</vt:lpstr>
      <vt:lpstr>7.電解質</vt:lpstr>
      <vt:lpstr>8.血液ガス</vt:lpstr>
      <vt:lpstr>9.血液凝固</vt:lpstr>
      <vt:lpstr>10.薬物関連</vt:lpstr>
      <vt:lpstr>11.その他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user018</dc:creator>
  <cp:lastModifiedBy>user022</cp:lastModifiedBy>
  <cp:lastPrinted>2021-11-30T07:24:11Z</cp:lastPrinted>
  <dcterms:created xsi:type="dcterms:W3CDTF">2020-07-10T00:55:31Z</dcterms:created>
  <dcterms:modified xsi:type="dcterms:W3CDTF">2023-11-20T02:39:51Z</dcterms:modified>
</cp:coreProperties>
</file>