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user\一般社団法人　日本臨床検査薬協会 Dropbox\共通\支援物資（大規模災害）登録一覧表\３．POC機器試薬一覧\"/>
    </mc:Choice>
  </mc:AlternateContent>
  <xr:revisionPtr revIDLastSave="0" documentId="13_ncr:1_{3A8AA777-4D23-4BE0-B287-E2079AEE7A83}" xr6:coauthVersionLast="47" xr6:coauthVersionMax="47" xr10:uidLastSave="{00000000-0000-0000-0000-000000000000}"/>
  <bookViews>
    <workbookView xWindow="5055" yWindow="810" windowWidth="20460" windowHeight="14670" tabRatio="711" xr2:uid="{00000000-000D-0000-FFFF-FFFF00000000}"/>
  </bookViews>
  <sheets>
    <sheet name="一覧" sheetId="23" r:id="rId1"/>
    <sheet name="1.生化学関連" sheetId="10" r:id="rId2"/>
    <sheet name="2.糖尿病関連" sheetId="13" r:id="rId3"/>
    <sheet name="3.尿関連" sheetId="14" r:id="rId4"/>
    <sheet name="4.感染症関連" sheetId="15" r:id="rId5"/>
    <sheet name="5.心疾患・胸痛関連M・炎症M" sheetId="16" r:id="rId6"/>
    <sheet name="6.CBC" sheetId="17" r:id="rId7"/>
    <sheet name="7.電解質" sheetId="18" r:id="rId8"/>
    <sheet name="8.血液ガス" sheetId="19" r:id="rId9"/>
    <sheet name="9.血液凝固" sheetId="20" r:id="rId10"/>
    <sheet name="10.薬物関連" sheetId="21" r:id="rId11"/>
    <sheet name="11.その他" sheetId="2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1" hidden="1">'1.生化学関連'!$A$23:$M$23</definedName>
    <definedName name="_xlnm._FilterDatabase" localSheetId="10" hidden="1">'10.薬物関連'!$A$23:$M$23</definedName>
    <definedName name="_xlnm._FilterDatabase" localSheetId="11" hidden="1">'11.その他'!$A$23:$M$23</definedName>
    <definedName name="_xlnm._FilterDatabase" localSheetId="2" hidden="1">'2.糖尿病関連'!$A$23:$M$23</definedName>
    <definedName name="_xlnm._FilterDatabase" localSheetId="3" hidden="1">'3.尿関連'!$A$23:$M$23</definedName>
    <definedName name="_xlnm._FilterDatabase" localSheetId="4" hidden="1">'4.感染症関連'!$A$4:$M$77</definedName>
    <definedName name="_xlnm._FilterDatabase" localSheetId="5" hidden="1">'5.心疾患・胸痛関連M・炎症M'!$A$23:$M$23</definedName>
    <definedName name="_xlnm._FilterDatabase" localSheetId="6" hidden="1">'6.CBC'!$A$23:$M$23</definedName>
    <definedName name="_xlnm._FilterDatabase" localSheetId="7" hidden="1">'7.電解質'!$A$23:$M$23</definedName>
    <definedName name="_xlnm._FilterDatabase" localSheetId="8" hidden="1">'8.血液ガス'!$A$23:$M$23</definedName>
    <definedName name="_xlnm._FilterDatabase" localSheetId="9" hidden="1">'9.血液凝固'!$A$23:$M$54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3" l="1"/>
  <c r="B3" i="15" l="1"/>
  <c r="B22" i="19" l="1"/>
  <c r="B22" i="17" l="1"/>
  <c r="B22" i="20" l="1"/>
  <c r="A1" i="23" l="1"/>
  <c r="B22" i="22" l="1"/>
  <c r="M5" i="23" s="1"/>
  <c r="B22" i="21" l="1"/>
  <c r="L5" i="23" s="1"/>
  <c r="K5" i="23" l="1"/>
  <c r="J5" i="23" l="1"/>
  <c r="B22" i="18" l="1"/>
  <c r="I5" i="23" s="1"/>
  <c r="H5" i="23" l="1"/>
  <c r="B22" i="16" l="1"/>
  <c r="G5" i="23" s="1"/>
  <c r="F5" i="23" l="1"/>
  <c r="B22" i="14" l="1"/>
  <c r="E5" i="23" s="1"/>
  <c r="B22" i="13" l="1"/>
  <c r="D5" i="23" s="1"/>
  <c r="B22" i="10" l="1"/>
  <c r="C5" i="23" s="1"/>
  <c r="B5" i="23" s="1"/>
</calcChain>
</file>

<file path=xl/sharedStrings.xml><?xml version="1.0" encoding="utf-8"?>
<sst xmlns="http://schemas.openxmlformats.org/spreadsheetml/2006/main" count="2613" uniqueCount="1030">
  <si>
    <t>関連URL</t>
    <rPh sb="0" eb="2">
      <t>カンレン</t>
    </rPh>
    <phoneticPr fontId="1"/>
  </si>
  <si>
    <t>規格</t>
    <rPh sb="0" eb="2">
      <t>キカク</t>
    </rPh>
    <phoneticPr fontId="1"/>
  </si>
  <si>
    <t>検体種</t>
    <rPh sb="0" eb="2">
      <t>ケンタイ</t>
    </rPh>
    <rPh sb="2" eb="3">
      <t>シュ</t>
    </rPh>
    <phoneticPr fontId="1"/>
  </si>
  <si>
    <t>添付文書</t>
    <rPh sb="0" eb="2">
      <t>テンプ</t>
    </rPh>
    <rPh sb="2" eb="4">
      <t>ブンショ</t>
    </rPh>
    <phoneticPr fontId="1"/>
  </si>
  <si>
    <t>ぬぐい液
唾液　など</t>
    <rPh sb="3" eb="4">
      <t>エキ</t>
    </rPh>
    <rPh sb="5" eb="7">
      <t>ダエキ</t>
    </rPh>
    <phoneticPr fontId="1"/>
  </si>
  <si>
    <t>※掲載順番はメーカー名の五十音順とします</t>
    <rPh sb="1" eb="3">
      <t>ケイサイ</t>
    </rPh>
    <rPh sb="3" eb="5">
      <t>ジュンバン</t>
    </rPh>
    <rPh sb="10" eb="11">
      <t>メイ</t>
    </rPh>
    <rPh sb="12" eb="16">
      <t>ゴジュウオンジュン</t>
    </rPh>
    <phoneticPr fontId="1"/>
  </si>
  <si>
    <t>測定装置使用の有無</t>
    <rPh sb="0" eb="2">
      <t>ソクテイ</t>
    </rPh>
    <rPh sb="2" eb="4">
      <t>ソウチ</t>
    </rPh>
    <rPh sb="4" eb="6">
      <t>シヨウ</t>
    </rPh>
    <rPh sb="7" eb="9">
      <t>ウム</t>
    </rPh>
    <phoneticPr fontId="1"/>
  </si>
  <si>
    <t>分析装置を使う場合は“必要”と記載
装置を必要としない場合は“無し”を記入</t>
    <rPh sb="0" eb="2">
      <t>ブンセキ</t>
    </rPh>
    <rPh sb="2" eb="4">
      <t>ソウチ</t>
    </rPh>
    <rPh sb="5" eb="6">
      <t>ツカ</t>
    </rPh>
    <rPh sb="7" eb="9">
      <t>バアイ</t>
    </rPh>
    <rPh sb="11" eb="13">
      <t>ヒツヨウ</t>
    </rPh>
    <rPh sb="15" eb="17">
      <t>キサイ</t>
    </rPh>
    <rPh sb="18" eb="20">
      <t>ソウチ</t>
    </rPh>
    <rPh sb="21" eb="23">
      <t>ヒツヨウ</t>
    </rPh>
    <rPh sb="27" eb="29">
      <t>バアイ</t>
    </rPh>
    <rPh sb="31" eb="32">
      <t>ナ</t>
    </rPh>
    <rPh sb="35" eb="37">
      <t>キニュウ</t>
    </rPh>
    <phoneticPr fontId="1"/>
  </si>
  <si>
    <t>企業名</t>
    <rPh sb="0" eb="3">
      <t>キギョウメイ</t>
    </rPh>
    <phoneticPr fontId="1"/>
  </si>
  <si>
    <t>【記載例】</t>
    <rPh sb="1" eb="4">
      <t>キサイレイ</t>
    </rPh>
    <phoneticPr fontId="1"/>
  </si>
  <si>
    <t>※不定期に随時追加します</t>
    <rPh sb="1" eb="4">
      <t>フテイキ</t>
    </rPh>
    <rPh sb="5" eb="7">
      <t>ズイジ</t>
    </rPh>
    <rPh sb="7" eb="9">
      <t>ツイカ</t>
    </rPh>
    <phoneticPr fontId="1"/>
  </si>
  <si>
    <t>測定分野</t>
    <rPh sb="0" eb="4">
      <t>ソクテイブンヤ</t>
    </rPh>
    <phoneticPr fontId="1"/>
  </si>
  <si>
    <t>申請用紙：</t>
    <rPh sb="0" eb="4">
      <t>シンセイヨウシ</t>
    </rPh>
    <phoneticPr fontId="1"/>
  </si>
  <si>
    <t>無し</t>
    <rPh sb="0" eb="1">
      <t>ナシ</t>
    </rPh>
    <phoneticPr fontId="1"/>
  </si>
  <si>
    <t>必要（電池駆動可）</t>
    <rPh sb="0" eb="2">
      <t>ヒツヨウ</t>
    </rPh>
    <rPh sb="3" eb="5">
      <t>デンチ</t>
    </rPh>
    <rPh sb="5" eb="7">
      <t>クドウ</t>
    </rPh>
    <rPh sb="7" eb="8">
      <t>カ</t>
    </rPh>
    <phoneticPr fontId="1"/>
  </si>
  <si>
    <t>所属/役職</t>
    <rPh sb="0" eb="2">
      <t>ショゾク</t>
    </rPh>
    <rPh sb="3" eb="5">
      <t>ヤクショク</t>
    </rPh>
    <phoneticPr fontId="1"/>
  </si>
  <si>
    <t>【備考欄】※ご連絡事項等あれば記載ください</t>
    <phoneticPr fontId="1"/>
  </si>
  <si>
    <t>PDFを別添してください</t>
    <rPh sb="4" eb="6">
      <t>ベッテン</t>
    </rPh>
    <phoneticPr fontId="1"/>
  </si>
  <si>
    <t>PDFの別添か、関連URLがある場合はリンク先</t>
    <rPh sb="4" eb="6">
      <t>ベッテン</t>
    </rPh>
    <rPh sb="8" eb="10">
      <t>カンレン</t>
    </rPh>
    <rPh sb="16" eb="18">
      <t>バアイ</t>
    </rPh>
    <rPh sb="22" eb="23">
      <t>サキ</t>
    </rPh>
    <phoneticPr fontId="1"/>
  </si>
  <si>
    <t>主担当者名</t>
    <rPh sb="0" eb="1">
      <t>シュ</t>
    </rPh>
    <rPh sb="1" eb="4">
      <t>タントウシャ</t>
    </rPh>
    <rPh sb="4" eb="5">
      <t>メイ</t>
    </rPh>
    <phoneticPr fontId="1"/>
  </si>
  <si>
    <t>主担当者メールアドレス</t>
    <rPh sb="0" eb="1">
      <t>シュ</t>
    </rPh>
    <rPh sb="1" eb="4">
      <t>タントウシャ</t>
    </rPh>
    <phoneticPr fontId="1"/>
  </si>
  <si>
    <t>製品外観写真</t>
    <rPh sb="0" eb="2">
      <t>セイヒン</t>
    </rPh>
    <rPh sb="2" eb="4">
      <t>ガイカン</t>
    </rPh>
    <rPh sb="4" eb="6">
      <t>シャシン</t>
    </rPh>
    <phoneticPr fontId="1"/>
  </si>
  <si>
    <t>PDFまたはJPGなどを添付してください</t>
    <rPh sb="12" eb="14">
      <t>テンプ</t>
    </rPh>
    <phoneticPr fontId="1"/>
  </si>
  <si>
    <t>一覧から選択願います</t>
    <rPh sb="0" eb="2">
      <t>イチラン</t>
    </rPh>
    <rPh sb="4" eb="7">
      <t>センタクネガ</t>
    </rPh>
    <phoneticPr fontId="1"/>
  </si>
  <si>
    <t>製品に関するURLがある場合リンク先</t>
    <rPh sb="0" eb="2">
      <t>セイヒン</t>
    </rPh>
    <rPh sb="3" eb="4">
      <t>カン</t>
    </rPh>
    <rPh sb="12" eb="14">
      <t>バアイ</t>
    </rPh>
    <rPh sb="17" eb="18">
      <t>サキ</t>
    </rPh>
    <phoneticPr fontId="1"/>
  </si>
  <si>
    <t>★測定分野</t>
    <rPh sb="1" eb="5">
      <t>ソクテイブンヤ</t>
    </rPh>
    <phoneticPr fontId="1"/>
  </si>
  <si>
    <t>★規格</t>
    <rPh sb="1" eb="3">
      <t>キカク</t>
    </rPh>
    <phoneticPr fontId="1"/>
  </si>
  <si>
    <t>★測定装置使用の有無</t>
    <rPh sb="1" eb="3">
      <t>ソクテイ</t>
    </rPh>
    <rPh sb="3" eb="5">
      <t>ソウチ</t>
    </rPh>
    <rPh sb="5" eb="7">
      <t>シヨウ</t>
    </rPh>
    <rPh sb="8" eb="10">
      <t>ウム</t>
    </rPh>
    <phoneticPr fontId="1"/>
  </si>
  <si>
    <t>★製品外観写真</t>
    <rPh sb="1" eb="5">
      <t>セイヒンガイカン</t>
    </rPh>
    <rPh sb="5" eb="7">
      <t>シャシン</t>
    </rPh>
    <phoneticPr fontId="1"/>
  </si>
  <si>
    <t>主担当者が貴社の連絡窓口として登録されます。必ず副担当者の登録もお願いします。</t>
    <rPh sb="0" eb="4">
      <t>シュタントウシャ</t>
    </rPh>
    <rPh sb="5" eb="7">
      <t>キシャ</t>
    </rPh>
    <rPh sb="8" eb="10">
      <t>レンラク</t>
    </rPh>
    <rPh sb="10" eb="12">
      <t>マドグチ</t>
    </rPh>
    <rPh sb="15" eb="17">
      <t>トウロク</t>
    </rPh>
    <rPh sb="22" eb="23">
      <t>カナラ</t>
    </rPh>
    <rPh sb="24" eb="28">
      <t>フクタントウシャ</t>
    </rPh>
    <rPh sb="29" eb="31">
      <t>トウロク</t>
    </rPh>
    <rPh sb="33" eb="34">
      <t>ネガ</t>
    </rPh>
    <phoneticPr fontId="1"/>
  </si>
  <si>
    <t>副担当者名</t>
    <rPh sb="0" eb="1">
      <t>フク</t>
    </rPh>
    <rPh sb="1" eb="4">
      <t>タントウシャ</t>
    </rPh>
    <rPh sb="4" eb="5">
      <t>メイ</t>
    </rPh>
    <phoneticPr fontId="1"/>
  </si>
  <si>
    <t>副担当者メールアドレス</t>
    <rPh sb="0" eb="1">
      <t>フク</t>
    </rPh>
    <rPh sb="1" eb="4">
      <t>タントウシャ</t>
    </rPh>
    <phoneticPr fontId="1"/>
  </si>
  <si>
    <t>これらは別添ファイルにて登録(メール送付)願います</t>
    <rPh sb="4" eb="6">
      <t>ベッテン</t>
    </rPh>
    <rPh sb="12" eb="14">
      <t>トウロク</t>
    </rPh>
    <rPh sb="18" eb="20">
      <t>ソウフ</t>
    </rPh>
    <rPh sb="21" eb="22">
      <t>ネガ</t>
    </rPh>
    <phoneticPr fontId="1"/>
  </si>
  <si>
    <t>8.　血液ガス（＋他）</t>
    <rPh sb="3" eb="5">
      <t>ケツエキ</t>
    </rPh>
    <rPh sb="8" eb="10">
      <t>タスホカ</t>
    </rPh>
    <phoneticPr fontId="1"/>
  </si>
  <si>
    <t>4.　感染症関連</t>
    <rPh sb="3" eb="6">
      <t>カンセンショウ</t>
    </rPh>
    <rPh sb="6" eb="8">
      <t>カンレン</t>
    </rPh>
    <phoneticPr fontId="1"/>
  </si>
  <si>
    <t>1.　生化学関連</t>
    <rPh sb="3" eb="6">
      <t>セイカガク</t>
    </rPh>
    <rPh sb="6" eb="8">
      <t>カンレン</t>
    </rPh>
    <phoneticPr fontId="1"/>
  </si>
  <si>
    <t>測定項目</t>
    <rPh sb="0" eb="2">
      <t>ソクテイ</t>
    </rPh>
    <rPh sb="2" eb="4">
      <t>コウモク</t>
    </rPh>
    <phoneticPr fontId="1"/>
  </si>
  <si>
    <t>★機器・試薬名（製品名）</t>
    <rPh sb="1" eb="3">
      <t>キキ</t>
    </rPh>
    <rPh sb="4" eb="6">
      <t>シヤク</t>
    </rPh>
    <rPh sb="6" eb="7">
      <t>メイ</t>
    </rPh>
    <rPh sb="8" eb="11">
      <t>セイヒンメイ</t>
    </rPh>
    <phoneticPr fontId="1"/>
  </si>
  <si>
    <t>機器・試薬名（製品名）</t>
    <rPh sb="0" eb="2">
      <t>キキ</t>
    </rPh>
    <rPh sb="3" eb="5">
      <t>シヤク</t>
    </rPh>
    <rPh sb="5" eb="6">
      <t>メイ</t>
    </rPh>
    <rPh sb="7" eb="10">
      <t>セイヒンメイ</t>
    </rPh>
    <phoneticPr fontId="1"/>
  </si>
  <si>
    <t>目視判定</t>
    <rPh sb="0" eb="2">
      <t>モクシ</t>
    </rPh>
    <rPh sb="2" eb="4">
      <t>ハンテイ</t>
    </rPh>
    <phoneticPr fontId="1"/>
  </si>
  <si>
    <t>印刷</t>
    <rPh sb="0" eb="2">
      <t>インサツ</t>
    </rPh>
    <phoneticPr fontId="1"/>
  </si>
  <si>
    <t>結果判定・表示</t>
    <rPh sb="0" eb="4">
      <t>ケッカハンテイ</t>
    </rPh>
    <rPh sb="5" eb="7">
      <t>ヒョウジ</t>
    </rPh>
    <phoneticPr fontId="1"/>
  </si>
  <si>
    <t xml:space="preserve">                                  機器はまとめて記載可
 </t>
    <rPh sb="34" eb="36">
      <t>キキ</t>
    </rPh>
    <rPh sb="41" eb="43">
      <t>キサイ</t>
    </rPh>
    <rPh sb="43" eb="44">
      <t>カ</t>
    </rPh>
    <phoneticPr fontId="1"/>
  </si>
  <si>
    <t xml:space="preserve">
</t>
    <phoneticPr fontId="1"/>
  </si>
  <si>
    <t>https://●●●</t>
    <phoneticPr fontId="1"/>
  </si>
  <si>
    <t>血液ガス記載例：
pH、pO2、pCO、cNa＋、cK＋、cCl－、Ca2  ＋、Glu、Lac、Crea、tBil、tHb、sO2、O2Hb、COHb、
 MetHb、HHb、HbF等</t>
    <rPh sb="1" eb="2">
      <t>エキ</t>
    </rPh>
    <phoneticPr fontId="1"/>
  </si>
  <si>
    <r>
      <rPr>
        <sz val="10"/>
        <color rgb="FFFF0000"/>
        <rFont val="游ゴシック"/>
        <family val="3"/>
        <charset val="128"/>
        <scheme val="minor"/>
      </rPr>
      <t>1品目づつ記入</t>
    </r>
    <r>
      <rPr>
        <sz val="10"/>
        <rFont val="游ゴシック"/>
        <family val="3"/>
        <charset val="128"/>
        <scheme val="minor"/>
      </rPr>
      <t xml:space="preserve">
貴社から提供可能な製品を登録してください</t>
    </r>
    <rPh sb="1" eb="3">
      <t>ヒンモク</t>
    </rPh>
    <rPh sb="5" eb="7">
      <t>キニュウ</t>
    </rPh>
    <rPh sb="8" eb="10">
      <t>キシャ</t>
    </rPh>
    <rPh sb="12" eb="14">
      <t>テイキョウ</t>
    </rPh>
    <rPh sb="14" eb="16">
      <t>カノウ</t>
    </rPh>
    <rPh sb="17" eb="19">
      <t>セイヒン</t>
    </rPh>
    <rPh sb="20" eb="22">
      <t>トウロク</t>
    </rPh>
    <phoneticPr fontId="1"/>
  </si>
  <si>
    <t>アナライザー●●</t>
    <phoneticPr fontId="1"/>
  </si>
  <si>
    <t>別添</t>
    <rPh sb="0" eb="2">
      <t>ベッテン</t>
    </rPh>
    <phoneticPr fontId="1"/>
  </si>
  <si>
    <t>●●●●ーFlu</t>
    <phoneticPr fontId="1"/>
  </si>
  <si>
    <t>インフルエンザウイルス抗原測定（イムノクロマト法）</t>
    <rPh sb="11" eb="15">
      <t>コウゲンソクテイ</t>
    </rPh>
    <rPh sb="23" eb="24">
      <t>ホウ</t>
    </rPh>
    <phoneticPr fontId="1"/>
  </si>
  <si>
    <t>鼻咽頭・鼻腔ぬぐい液</t>
    <rPh sb="0" eb="1">
      <t>ハナ</t>
    </rPh>
    <rPh sb="1" eb="3">
      <t>イントウ</t>
    </rPh>
    <rPh sb="4" eb="6">
      <t>ビクウ</t>
    </rPh>
    <rPh sb="9" eb="10">
      <t>エキ</t>
    </rPh>
    <phoneticPr fontId="1"/>
  </si>
  <si>
    <t>【申請用】</t>
    <rPh sb="1" eb="3">
      <t>シンセイ</t>
    </rPh>
    <rPh sb="3" eb="4">
      <t>ヨウ</t>
    </rPh>
    <phoneticPr fontId="1"/>
  </si>
  <si>
    <t>★は必須登録願います</t>
    <phoneticPr fontId="1"/>
  </si>
  <si>
    <t>寸法（cm）WⅹDⅹH/重量（kg）</t>
    <phoneticPr fontId="1"/>
  </si>
  <si>
    <t>○○テスト用など</t>
    <phoneticPr fontId="1"/>
  </si>
  <si>
    <t>血清・血漿</t>
    <rPh sb="0" eb="2">
      <t>ケッセイ</t>
    </rPh>
    <rPh sb="3" eb="5">
      <t>ケッショウ</t>
    </rPh>
    <phoneticPr fontId="1"/>
  </si>
  <si>
    <t>必要（電池駆動 可）</t>
    <rPh sb="0" eb="2">
      <t>ヒツヨウ</t>
    </rPh>
    <rPh sb="3" eb="5">
      <t>デンチ</t>
    </rPh>
    <rPh sb="5" eb="7">
      <t>クドウ</t>
    </rPh>
    <rPh sb="8" eb="9">
      <t>カ</t>
    </rPh>
    <phoneticPr fontId="1"/>
  </si>
  <si>
    <t>必要（電池駆動 不可）</t>
    <rPh sb="0" eb="2">
      <t>ヒツヨウ</t>
    </rPh>
    <rPh sb="3" eb="5">
      <t>デンチ</t>
    </rPh>
    <rPh sb="5" eb="7">
      <t>クドウ</t>
    </rPh>
    <rPh sb="8" eb="9">
      <t>フ</t>
    </rPh>
    <rPh sb="9" eb="10">
      <t>カ</t>
    </rPh>
    <phoneticPr fontId="1"/>
  </si>
  <si>
    <t>簡易マニュアル等</t>
    <rPh sb="0" eb="2">
      <t>カンイ</t>
    </rPh>
    <rPh sb="7" eb="8">
      <t>トウ</t>
    </rPh>
    <phoneticPr fontId="1"/>
  </si>
  <si>
    <t>★簡易マニュアル等</t>
    <rPh sb="1" eb="3">
      <t>カンイ</t>
    </rPh>
    <rPh sb="8" eb="9">
      <t>トウ</t>
    </rPh>
    <phoneticPr fontId="1"/>
  </si>
  <si>
    <t>別添 (操作方法など)
ない場合は「なし」とご記入ください</t>
    <rPh sb="0" eb="2">
      <t>ベッテン</t>
    </rPh>
    <rPh sb="4" eb="8">
      <t>ソウサホウホウ</t>
    </rPh>
    <rPh sb="14" eb="16">
      <t>バアイ</t>
    </rPh>
    <rPh sb="23" eb="25">
      <t>キニュウ</t>
    </rPh>
    <phoneticPr fontId="1"/>
  </si>
  <si>
    <t>目視判定・画面表示,印刷等</t>
    <rPh sb="0" eb="4">
      <t>モクシハンテイ</t>
    </rPh>
    <rPh sb="5" eb="9">
      <t>ガメンヒョウジ</t>
    </rPh>
    <rPh sb="9" eb="12">
      <t>､インサツ</t>
    </rPh>
    <rPh sb="12" eb="13">
      <t>ナド</t>
    </rPh>
    <phoneticPr fontId="1"/>
  </si>
  <si>
    <t>画面表示、印刷</t>
    <rPh sb="0" eb="4">
      <t>ガメンヒョウジ</t>
    </rPh>
    <rPh sb="5" eb="7">
      <t>インサツ</t>
    </rPh>
    <phoneticPr fontId="1"/>
  </si>
  <si>
    <t>会社名</t>
    <rPh sb="0" eb="3">
      <t>カイシャメイ</t>
    </rPh>
    <phoneticPr fontId="1"/>
  </si>
  <si>
    <t>無し</t>
    <rPh sb="0" eb="1">
      <t>ナ</t>
    </rPh>
    <phoneticPr fontId="1"/>
  </si>
  <si>
    <t>富士フイルム
和光純薬株式会社</t>
    <phoneticPr fontId="1"/>
  </si>
  <si>
    <t>乾式臨床化学分析装置
富士ドライケムNX700</t>
    <rPh sb="0" eb="2">
      <t>カンシキ</t>
    </rPh>
    <rPh sb="2" eb="4">
      <t>リンショウ</t>
    </rPh>
    <rPh sb="4" eb="6">
      <t>カガク</t>
    </rPh>
    <rPh sb="6" eb="8">
      <t>ブンセキ</t>
    </rPh>
    <rPh sb="8" eb="10">
      <t>ソウチ</t>
    </rPh>
    <rPh sb="11" eb="13">
      <t>フジ</t>
    </rPh>
    <phoneticPr fontId="1"/>
  </si>
  <si>
    <t>比色27項目　電解質3項目
GLU、BUN、UA、TCHO、NH3、TG、CRE、TP、ALB、TBIL、Ca、IP、DBIL、HDL-C、Mg、GGT、AST、ALT、CPK、LDH、ALP、LAP、CKMB、CHE、AMY、CRP、ヘモグロビン、Na、K、Cl</t>
    <phoneticPr fontId="1"/>
  </si>
  <si>
    <t>◎サイズ：
幅 500 × 奥行 380 × 高さ 410（mm）
◎重量：33kg</t>
    <rPh sb="35" eb="37">
      <t>ジュウリョウ</t>
    </rPh>
    <phoneticPr fontId="1"/>
  </si>
  <si>
    <t>血漿、血清、全血、尿</t>
    <rPh sb="0" eb="2">
      <t>ケッショウ</t>
    </rPh>
    <rPh sb="3" eb="5">
      <t>ケッセイ</t>
    </rPh>
    <rPh sb="6" eb="8">
      <t>ゼンケツ</t>
    </rPh>
    <rPh sb="9" eb="10">
      <t>ニョウ</t>
    </rPh>
    <phoneticPr fontId="1"/>
  </si>
  <si>
    <t>https://www.fujifilm.com/jp/ja/healthcare/ivd/chemical-analysis/fdcnx700</t>
    <phoneticPr fontId="1"/>
  </si>
  <si>
    <t>全血</t>
    <phoneticPr fontId="1"/>
  </si>
  <si>
    <t>富士ドライケムNX600</t>
    <rPh sb="0" eb="2">
      <t>フジ</t>
    </rPh>
    <phoneticPr fontId="1"/>
  </si>
  <si>
    <t>Glu、BUN、UA、TCHO、NH3、TG、CRE、TP、ALB、TBIL、Ca、IP、DBIL、HDLC、Mg、GGT、AST、ALT、CPK、LDH、ALP、LAP、CKMB、CHE、AMYL、CRP、Hb、Na、K、CL</t>
    <phoneticPr fontId="1"/>
  </si>
  <si>
    <t>寸法(mm)：470×360×370
重量(Kg)：28</t>
    <rPh sb="0" eb="2">
      <t>スンポウ</t>
    </rPh>
    <rPh sb="19" eb="21">
      <t>ジュウリョウ</t>
    </rPh>
    <phoneticPr fontId="1"/>
  </si>
  <si>
    <t>血漿・血清</t>
    <rPh sb="0" eb="2">
      <t>ケッショウ</t>
    </rPh>
    <rPh sb="3" eb="5">
      <t>ケッセイ</t>
    </rPh>
    <phoneticPr fontId="1"/>
  </si>
  <si>
    <t>https://www.fujifilm.com/jp/ja/healthcare/ivd/chemical-analysis/fdcnx600</t>
    <phoneticPr fontId="1"/>
  </si>
  <si>
    <t>富士ドライケムNX700</t>
    <rPh sb="0" eb="2">
      <t>フジ</t>
    </rPh>
    <phoneticPr fontId="1"/>
  </si>
  <si>
    <t>同上</t>
    <rPh sb="0" eb="2">
      <t>ドウジョウ</t>
    </rPh>
    <phoneticPr fontId="1"/>
  </si>
  <si>
    <t>寸法(mm)：500×380×410
重量(Kg)：33</t>
    <rPh sb="0" eb="2">
      <t>スンポウ</t>
    </rPh>
    <rPh sb="19" eb="21">
      <t>ジュウリョウ</t>
    </rPh>
    <phoneticPr fontId="1"/>
  </si>
  <si>
    <t>富士フイルム株式会社</t>
    <phoneticPr fontId="1"/>
  </si>
  <si>
    <t>乾式臨床化学分析装置
スポットケム EZ (SP-4430)</t>
    <phoneticPr fontId="1"/>
  </si>
  <si>
    <t>Glu、UA、T-Cho、TG、BUN、T-Bil、Ca、TP、Alb、GOT、GPT、
LDH、CPK、Amy、GGT、ALP、Cre、HDL-C、FRA、IP、Mg</t>
    <phoneticPr fontId="1"/>
  </si>
  <si>
    <t>338(W)×203(D)×167(H)mm/5.4kg</t>
    <phoneticPr fontId="1"/>
  </si>
  <si>
    <t>全血、血漿、血清</t>
    <rPh sb="0" eb="2">
      <t>ゼンケツ</t>
    </rPh>
    <rPh sb="3" eb="5">
      <t>ケッショウ</t>
    </rPh>
    <rPh sb="6" eb="8">
      <t>ケッセイ</t>
    </rPh>
    <phoneticPr fontId="1"/>
  </si>
  <si>
    <t>http://www.arkray.co.jp/japanese/products/poct/biochem/sp-4430.html</t>
    <phoneticPr fontId="1"/>
  </si>
  <si>
    <t>血中アンモニア測定装置
ポケットケムBA　(PA-4140)</t>
    <phoneticPr fontId="1"/>
  </si>
  <si>
    <t>血中アンモニア</t>
    <phoneticPr fontId="1"/>
  </si>
  <si>
    <t>124(W)×85(D)×38(H)mm/150g</t>
    <phoneticPr fontId="1"/>
  </si>
  <si>
    <t>https://www.arkray.co.jp/japanese/products/poct/ammo/pa-4140.html</t>
    <phoneticPr fontId="1"/>
  </si>
  <si>
    <t>アークレイマーケティング株式会社</t>
  </si>
  <si>
    <t>アボット ダイアグノスティクス メディカル 
株式会社</t>
    <phoneticPr fontId="1"/>
  </si>
  <si>
    <t>アフィニオン　リピッド　パネル</t>
    <phoneticPr fontId="1"/>
  </si>
  <si>
    <t>総コレステロール、HDLーコレステロール、トリグルセライド</t>
    <rPh sb="0" eb="1">
      <t>ソウ</t>
    </rPh>
    <phoneticPr fontId="1"/>
  </si>
  <si>
    <t>１５テスト用</t>
    <phoneticPr fontId="1"/>
  </si>
  <si>
    <t>全血、血漿、血清</t>
    <rPh sb="3" eb="5">
      <t>ケッショウ</t>
    </rPh>
    <rPh sb="6" eb="8">
      <t>ケッセイ</t>
    </rPh>
    <phoneticPr fontId="1"/>
  </si>
  <si>
    <t>画面表示</t>
    <rPh sb="0" eb="4">
      <t>ガメンヒョウジ</t>
    </rPh>
    <phoneticPr fontId="1"/>
  </si>
  <si>
    <t>なし</t>
    <phoneticPr fontId="1"/>
  </si>
  <si>
    <t>作成日：2022年4月1日</t>
    <rPh sb="0" eb="3">
      <t>サクセイビ</t>
    </rPh>
    <rPh sb="8" eb="9">
      <t>ネン</t>
    </rPh>
    <rPh sb="10" eb="11">
      <t>ガツ</t>
    </rPh>
    <rPh sb="12" eb="13">
      <t>ニチ</t>
    </rPh>
    <phoneticPr fontId="1"/>
  </si>
  <si>
    <t>https://jacri-ivd.jp/wp_jacri/wp-content/uploads/1．SP-4430.jpg</t>
    <phoneticPr fontId="1"/>
  </si>
  <si>
    <t>https://jacri-ivd.jp/wp_jacri/wp-content/uploads/1．SP-4430-ご使用の手引-83-00200F.pdf</t>
    <phoneticPr fontId="1"/>
  </si>
  <si>
    <t>https://jacri-ivd.jp/wp_jacri/wp-content/uploads/1．SP-4430-添付文書-V7.pdf</t>
    <phoneticPr fontId="1"/>
  </si>
  <si>
    <t>https://jacri-ivd.jp/wp_jacri/wp-content/uploads/2．PA-4140.jpg</t>
    <phoneticPr fontId="1"/>
  </si>
  <si>
    <t>https://jacri-ivd.jp/wp_jacri/wp-content/uploads/2．PA-4140-ご使用の手引き-84-02045B.pdf</t>
    <phoneticPr fontId="1"/>
  </si>
  <si>
    <t>https://jacri-ivd.jp/wp_jacri/wp-content/uploads/2．PA-4140-添付文書-V4.pdf</t>
    <phoneticPr fontId="1"/>
  </si>
  <si>
    <t>https://jacri-ivd.jp/wp_jacri/wp-content/uploads/アフィニオン-リピッド-パネル-外観写真-1.pdf</t>
    <phoneticPr fontId="1"/>
  </si>
  <si>
    <t>https://jacri-ivd.jp/wp_jacri/wp-content/uploads/富士ドライケムNX600.pdf</t>
    <phoneticPr fontId="1"/>
  </si>
  <si>
    <t>https://jacri-ivd.jp/wp_jacri/wp-content/uploads/富士ドライケムNX700.pdf</t>
    <phoneticPr fontId="1"/>
  </si>
  <si>
    <t>https://jacri-ivd.jp/wp_jacri/wp-content/uploads/富士ドライケムNX700-添付文書.pdf</t>
    <phoneticPr fontId="1"/>
  </si>
  <si>
    <t>https://jacri-ivd.jp/wp_jacri/wp-content/uploads/富士ドライケムNX700-簡易マニュアル.pdf</t>
    <phoneticPr fontId="1"/>
  </si>
  <si>
    <t>https://jacri-ivd.jp/wp_jacri/wp-content/uploads/富士ドライケムNX700.png</t>
    <phoneticPr fontId="1"/>
  </si>
  <si>
    <t>https://jacri-ivd.jp/wp_jacri/wp-content/uploads/150266_12A2X10002000009_A_02_01.pdf</t>
    <phoneticPr fontId="1"/>
  </si>
  <si>
    <t>https://jacri-ivd.jp/wp_jacri/wp-content/uploads/概観写真.xlsx</t>
    <phoneticPr fontId="1"/>
  </si>
  <si>
    <t>https://jacri-ivd.jp/wp_jacri/wp-content/uploads/概観写真.xlsx</t>
    <phoneticPr fontId="1"/>
  </si>
  <si>
    <t>2.　糖尿病関連（血糖/HbA1c/SMBG等）</t>
    <rPh sb="3" eb="5">
      <t>トウニョウ</t>
    </rPh>
    <rPh sb="5" eb="6">
      <t>ビョウ</t>
    </rPh>
    <rPh sb="6" eb="8">
      <t>カンレン</t>
    </rPh>
    <rPh sb="9" eb="11">
      <t>ケットウ</t>
    </rPh>
    <rPh sb="22" eb="23">
      <t>ナド</t>
    </rPh>
    <phoneticPr fontId="1"/>
  </si>
  <si>
    <t>グリコヘモグロビン分析装置
The Lab 001</t>
    <phoneticPr fontId="1"/>
  </si>
  <si>
    <t>HbA1c(ステイブルHbA1c)
(参考情報としてHbF、L-A1c、HbA0、HbE、HbD、HbS、HbCのピーク情報を出力可能)</t>
    <phoneticPr fontId="1"/>
  </si>
  <si>
    <t>220(W)×326(D)×298(H)mm/10kg</t>
    <phoneticPr fontId="1"/>
  </si>
  <si>
    <t>https://jacri-ivd.jp/wp_jacri/wp-content/uploads/3．The-Lab-001.jpg</t>
    <phoneticPr fontId="1"/>
  </si>
  <si>
    <t>https://jacri-ivd.jp/wp_jacri/wp-content/uploads/3．The-Lab-001-ご使用の手引き-84-07186A.pdf</t>
    <phoneticPr fontId="1"/>
  </si>
  <si>
    <t>https://jacri-ivd.jp/wp_jacri/wp-content/uploads/3．The-Lab-001-添付文書-V1.pdf</t>
    <phoneticPr fontId="1"/>
  </si>
  <si>
    <t>https://www.arkray.co.jp/japanese/products/poct/hba1c/the_lab_001.html</t>
    <phoneticPr fontId="1"/>
  </si>
  <si>
    <t>グルコース分析装置
ポケットケムBG　(PG-7320)</t>
    <phoneticPr fontId="1"/>
  </si>
  <si>
    <t>Glu</t>
  </si>
  <si>
    <t>60(W)×119.5(D)×35(H)mm/120g</t>
    <phoneticPr fontId="1"/>
  </si>
  <si>
    <t>https://jacri-ivd.jp/wp_jacri/wp-content/uploads/4．PG-7320.png</t>
    <phoneticPr fontId="1"/>
  </si>
  <si>
    <t>https://jacri-ivd.jp/wp_jacri/wp-content/uploads/4．PG-7320-ご使用の手引き-83-03778.pdf</t>
    <phoneticPr fontId="1"/>
  </si>
  <si>
    <t>https://jacri-ivd.jp/wp_jacri/wp-content/uploads/4．PG-7320-添付文書-V2.pdf</t>
    <phoneticPr fontId="1"/>
  </si>
  <si>
    <t>https://www.arkray.co.jp/japanese/products/poct/glu/pg-7320.html</t>
    <phoneticPr fontId="1"/>
  </si>
  <si>
    <t>自己検査用グルコース測定器
グルコカード プライム
(GT-7510)</t>
    <phoneticPr fontId="1"/>
  </si>
  <si>
    <t>Glu</t>
    <phoneticPr fontId="1"/>
  </si>
  <si>
    <r>
      <t>45(</t>
    </r>
    <r>
      <rPr>
        <sz val="10"/>
        <color rgb="FF333333"/>
        <rFont val="Verdana"/>
        <family val="3"/>
      </rPr>
      <t>W)</t>
    </r>
    <r>
      <rPr>
        <sz val="10"/>
        <color rgb="FF333333"/>
        <rFont val="Verdana"/>
        <family val="2"/>
      </rPr>
      <t>×120</t>
    </r>
    <r>
      <rPr>
        <sz val="10"/>
        <color rgb="FF333333"/>
        <rFont val="Verdana"/>
        <family val="3"/>
      </rPr>
      <t>(H)</t>
    </r>
    <r>
      <rPr>
        <sz val="10"/>
        <color rgb="FF333333"/>
        <rFont val="Verdana"/>
        <family val="2"/>
      </rPr>
      <t>×14</t>
    </r>
    <r>
      <rPr>
        <sz val="10"/>
        <color rgb="FF333333"/>
        <rFont val="Verdana"/>
        <family val="3"/>
      </rPr>
      <t>(D)</t>
    </r>
    <r>
      <rPr>
        <sz val="10"/>
        <color rgb="FF333333"/>
        <rFont val="Verdana"/>
        <family val="2"/>
      </rPr>
      <t>mm/82g</t>
    </r>
    <phoneticPr fontId="1"/>
  </si>
  <si>
    <t>https://jacri-ivd.jp/wp_jacri/wp-content/uploads/5．グルコカードプライム-GT-7510.jpg</t>
    <phoneticPr fontId="1"/>
  </si>
  <si>
    <t>https://jacri-ivd.jp/wp_jacri/wp-content/uploads/5．グルコカードプライム-ご使用の手引き-83-07291.pdf</t>
    <phoneticPr fontId="1"/>
  </si>
  <si>
    <t>https://jacri-ivd.jp/wp_jacri/wp-content/uploads/5．グルコカードプライム-GT-7510-添付文書-V1.pdf</t>
    <phoneticPr fontId="1"/>
  </si>
  <si>
    <t>https://www.arkray.co.jp/smbg/prime/index.html</t>
    <phoneticPr fontId="1"/>
  </si>
  <si>
    <t>アフィニオン 2</t>
    <phoneticPr fontId="1"/>
  </si>
  <si>
    <t>HbA1c, 脂質、ACR、CRP</t>
    <rPh sb="7" eb="9">
      <t>シシツ</t>
    </rPh>
    <phoneticPr fontId="1"/>
  </si>
  <si>
    <t>(高さ（mm 約186）×幅（mm 約200）×奥行き（mm 約328：大</t>
    <phoneticPr fontId="1"/>
  </si>
  <si>
    <t>全血、血清、血漿、尿</t>
    <rPh sb="0" eb="2">
      <t>ゼンケツ</t>
    </rPh>
    <rPh sb="3" eb="5">
      <t>ケッセイ</t>
    </rPh>
    <rPh sb="6" eb="8">
      <t>ケッショウ</t>
    </rPh>
    <rPh sb="9" eb="10">
      <t>ニョウ</t>
    </rPh>
    <phoneticPr fontId="1"/>
  </si>
  <si>
    <t>https://jacri-ivd.jp/wp_jacri/wp-content/uploads/アフィニオン２-外観写真.pdf</t>
    <phoneticPr fontId="1"/>
  </si>
  <si>
    <t>https://jacri-ivd.jp/wp_jacri/wp-content/uploads/0128-アフィニオン２-ユーザーガイド-241934R3.pdf</t>
    <phoneticPr fontId="1"/>
  </si>
  <si>
    <t>https://jacri-ivd.jp/wp_jacri/wp-content/uploads/150266_12B1X10004000017_A_01_01.pdf</t>
    <phoneticPr fontId="1"/>
  </si>
  <si>
    <t>https://www.globalpointofcare.abbott/ja/support/product-demos/afinion2.html</t>
    <phoneticPr fontId="1"/>
  </si>
  <si>
    <t>アフィニオン 　HbA1c</t>
    <phoneticPr fontId="1"/>
  </si>
  <si>
    <t>ヘモグロビンAlc</t>
    <phoneticPr fontId="1"/>
  </si>
  <si>
    <t>１５テスト用</t>
    <rPh sb="5" eb="6">
      <t>ヨウ</t>
    </rPh>
    <phoneticPr fontId="1"/>
  </si>
  <si>
    <t>https://jacri-ivd.jp/wp_jacri/wp-content/uploads/アフィニオン-HbA1c-外観写真.pdf</t>
    <phoneticPr fontId="1"/>
  </si>
  <si>
    <t>https://jacri-ivd.jp/wp_jacri/wp-content/uploads/150266_12A2X10002000006_A_02_02.pdf</t>
    <phoneticPr fontId="1"/>
  </si>
  <si>
    <t>アボットジャパン合同会社</t>
  </si>
  <si>
    <t>i-STAT®1アナライザー</t>
  </si>
  <si>
    <r>
      <rPr>
        <b/>
        <sz val="11"/>
        <rFont val="游ゴシック"/>
        <family val="3"/>
        <charset val="128"/>
        <scheme val="minor"/>
      </rPr>
      <t>Glu</t>
    </r>
    <r>
      <rPr>
        <sz val="11"/>
        <rFont val="游ゴシック"/>
        <family val="3"/>
        <charset val="128"/>
        <scheme val="minor"/>
      </rPr>
      <t>, pH, pCO2, pO2, Na, K, Cl, iCa, Lact, BUN, Crea, Hct, Hgb, AG, tCO2, HCO3, sO2, BE, cTnI, ACT, β-hCG</t>
    </r>
  </si>
  <si>
    <t xml:space="preserve">7.7cm x 7.2 cm x 23.4cm / 0.65 (kg) </t>
  </si>
  <si>
    <t>全血（cTnIとβ-hCGは血漿も可）</t>
    <rPh sb="0" eb="2">
      <t>ゼンケツ</t>
    </rPh>
    <rPh sb="14" eb="16">
      <t>ケッショウ</t>
    </rPh>
    <rPh sb="17" eb="18">
      <t>カ</t>
    </rPh>
    <phoneticPr fontId="1"/>
  </si>
  <si>
    <t>https://jacri-ivd.jp/wp_jacri/wp-content/uploads/Img_Cart4310.jpg</t>
    <phoneticPr fontId="1"/>
  </si>
  <si>
    <t>https://jacri-ivd.jp/wp_jacri/wp-content/uploads/POCMi-STATアナライザー簡易取扱.pdf</t>
    <phoneticPr fontId="1"/>
  </si>
  <si>
    <t>https://jacri-ivd.jp/wp_jacri/wp-content/uploads/【添付文書】4P75-01i-STAT1アナライザー-4.pdf</t>
    <phoneticPr fontId="1"/>
  </si>
  <si>
    <t>テルモ株式会社</t>
    <phoneticPr fontId="1"/>
  </si>
  <si>
    <t>メディセーフフィットスマイル（機器）</t>
    <rPh sb="15" eb="17">
      <t>キキ</t>
    </rPh>
    <phoneticPr fontId="1"/>
  </si>
  <si>
    <t>GLU</t>
    <phoneticPr fontId="1"/>
  </si>
  <si>
    <t>寸法(mm）105×48×23/重量80g</t>
    <rPh sb="0" eb="2">
      <t>スンポウ</t>
    </rPh>
    <rPh sb="16" eb="18">
      <t>ジュウリョウ</t>
    </rPh>
    <phoneticPr fontId="1"/>
  </si>
  <si>
    <t>全血</t>
    <rPh sb="0" eb="2">
      <t>ゼンケツ</t>
    </rPh>
    <phoneticPr fontId="1"/>
  </si>
  <si>
    <t>https://jacri-ivd.jp/wp_jacri/wp-content/uploads/スマイル-製品写真.jpg</t>
    <phoneticPr fontId="1"/>
  </si>
  <si>
    <t>https://jacri-ivd.jp/wp_jacri/wp-content/uploads/メディセーフフィットスマイル-取説.pdf</t>
    <phoneticPr fontId="1"/>
  </si>
  <si>
    <t>https://jacri-ivd.jp/wp_jacri/wp-content/uploads/ﾒﾃﾞｨｾｰﾌﾌｨｯﾄｽﾏｲﾙ-添文.pdf</t>
    <phoneticPr fontId="1"/>
  </si>
  <si>
    <t>https://www.terumo.co.jp/medical/equipment/me309.html</t>
    <phoneticPr fontId="1"/>
  </si>
  <si>
    <t>ラジオメーター株式会社</t>
    <phoneticPr fontId="1"/>
  </si>
  <si>
    <t>HemoCue Glucose 201 DM RTアナライザ</t>
    <phoneticPr fontId="1"/>
  </si>
  <si>
    <t>血糖</t>
    <rPh sb="0" eb="2">
      <t>ケットウ</t>
    </rPh>
    <phoneticPr fontId="1"/>
  </si>
  <si>
    <t>寸法(cm) 9.3×17.0×5.0／0.35 kg</t>
    <rPh sb="0" eb="2">
      <t>スンポウ</t>
    </rPh>
    <phoneticPr fontId="1"/>
  </si>
  <si>
    <t>https://jacri-ivd.jp/wp_jacri/wp-content/uploads/7.HemoCue-Glucose201-DM-RT.png</t>
    <phoneticPr fontId="1"/>
  </si>
  <si>
    <t>https://jacri-ivd.jp/wp_jacri/wp-content/uploads/7.HemoCue-Glucose201-DM-RT-測定手順書.pdf</t>
    <phoneticPr fontId="1"/>
  </si>
  <si>
    <t>https://www.pmda.go.jp/PmdaSearch/kikiDetail/ResultDataSetPDF/840033_13B2X00079001006_A_01_05</t>
    <phoneticPr fontId="1"/>
  </si>
  <si>
    <t>https://hemocue.radiometer.co.jp/ja-jp/solutions/diabetes/hemocue-glucose-201-dm-rt-system</t>
    <phoneticPr fontId="1"/>
  </si>
  <si>
    <t>HemoCue Glucose 201 RTマイクロキュベット</t>
    <phoneticPr fontId="1"/>
  </si>
  <si>
    <t>100テスト</t>
    <phoneticPr fontId="1"/>
  </si>
  <si>
    <t>https://www.pmda.go.jp/PmdaSearch/ivdDetail/ResultDataSetPDF/840033_13A2X10037001004_A_01_02</t>
    <phoneticPr fontId="1"/>
  </si>
  <si>
    <t>HemoCue HbA1c501 アナライザ</t>
    <phoneticPr fontId="1"/>
  </si>
  <si>
    <t>HbA1c</t>
    <phoneticPr fontId="1"/>
  </si>
  <si>
    <t>寸法(cm) 21.7×19.8×13.6／1.6 kg</t>
    <rPh sb="0" eb="2">
      <t>スンポウ</t>
    </rPh>
    <phoneticPr fontId="1"/>
  </si>
  <si>
    <t>https://jacri-ivd.jp/wp_jacri/wp-content/uploads/9.HemoCue-HbA1c501.png</t>
    <phoneticPr fontId="1"/>
  </si>
  <si>
    <t>https://jacri-ivd.jp/wp_jacri/wp-content/uploads/9.HemoCue-HbA1c.pdf</t>
    <phoneticPr fontId="1"/>
  </si>
  <si>
    <t>https://www.pmda.go.jp/PmdaSearch/kikiDetail/ResultDataSetPDF/840033_13B2X00079001010_A_01_03</t>
    <phoneticPr fontId="1"/>
  </si>
  <si>
    <t>https://hemocue.radiometer.co.jp/ja-jp/solutions/diabetes/hemocue-hba1c-501-system</t>
    <phoneticPr fontId="1"/>
  </si>
  <si>
    <t>HemoCue HbA1c501 テストカートリッジ</t>
    <phoneticPr fontId="1"/>
  </si>
  <si>
    <t>10テスト</t>
    <phoneticPr fontId="1"/>
  </si>
  <si>
    <t>https://www.pmda.go.jp/PmdaSearch/ivdDetail/ResultDataSetPDF/840033_13E1X80037001005_A_01_01</t>
    <phoneticPr fontId="1"/>
  </si>
  <si>
    <t>株式会社　堀場製作所</t>
    <phoneticPr fontId="1"/>
  </si>
  <si>
    <t>アントセンス　デュオ</t>
    <phoneticPr fontId="1"/>
  </si>
  <si>
    <t>グルコース</t>
    <phoneticPr fontId="1"/>
  </si>
  <si>
    <t>205(W)×125(D)×55(H)mm</t>
  </si>
  <si>
    <t>https://jacri-ivd.jp/wp_jacri/wp-content/uploads/csm_duo_11_aced00b6ad.jpg</t>
    <phoneticPr fontId="1"/>
  </si>
  <si>
    <t>https://jacri-ivd.jp/wp_jacri/wp-content/uploads/710074_26B3X00002120008_A_01_11.pdf</t>
    <phoneticPr fontId="1"/>
  </si>
  <si>
    <t>https://www.horiba.com/jp/medical/products-jp/clinic/details/21563/</t>
    <phoneticPr fontId="1"/>
  </si>
  <si>
    <t>東洋紡</t>
  </si>
  <si>
    <t>チェッカートリーダー</t>
  </si>
  <si>
    <t>HbA1c、Glu</t>
  </si>
  <si>
    <t>20×19.8×13.9(㎝)/1.4㎏</t>
  </si>
  <si>
    <t xml:space="preserve">https://jacri-ivd.jp/wp_jacri/wp-content/uploads/チェッカートHbA1c.png
</t>
    <phoneticPr fontId="1"/>
  </si>
  <si>
    <t>https://jacri-ivd.jp/wp_jacri/wp-content/uploads/チェッカートリーダー簡易マニュアル.pdf</t>
    <phoneticPr fontId="1"/>
  </si>
  <si>
    <t xml:space="preserve">https://jacri-ivd.jp/wp_jacri/wp-content/uploads/480210_25B1X00004CK0001_A_01_01.pdf
</t>
    <phoneticPr fontId="1"/>
  </si>
  <si>
    <t>https://www.toyobo.co.jp/products/bio/poc/checkart/index.html</t>
    <phoneticPr fontId="1"/>
  </si>
  <si>
    <t>https://jacri-ivd.jp/wp_jacri/wp-content/uploads/チェッカートGlu.png</t>
  </si>
  <si>
    <t>https://jacri-ivd.jp/wp_jacri/wp-content/uploads/チェッカートリーダー簡易マニュアル.pdf</t>
  </si>
  <si>
    <t>https://jacri-ivd.jp/wp_jacri/wp-content/uploads/480210_18E1X80005000002_A_01_01.pdf</t>
    <phoneticPr fontId="1"/>
  </si>
  <si>
    <t>https://www.toyobo.co.jp/products/bio/poc/checkart/index.html</t>
  </si>
  <si>
    <t>https://jacri-ivd.jp/wp_jacri/wp-content/uploads/チェッカートリーダー.png</t>
  </si>
  <si>
    <t>https://jacri-ivd.jp/wp_jacri/wp-content/uploads/480210_18E1X80005000003_A_01_01.pdf</t>
  </si>
  <si>
    <t>LifeScan Japan株式会社</t>
    <phoneticPr fontId="1"/>
  </si>
  <si>
    <t>ワンタッチベリオビュー</t>
  </si>
  <si>
    <t>グルコース</t>
  </si>
  <si>
    <t>109(高さ)x55.5(幅)x25(奥行)
105g(電池含む)</t>
    <rPh sb="4" eb="5">
      <t>タカ</t>
    </rPh>
    <rPh sb="13" eb="14">
      <t>ハバ</t>
    </rPh>
    <rPh sb="19" eb="21">
      <t>オクユキ</t>
    </rPh>
    <rPh sb="28" eb="31">
      <t>デンチフク</t>
    </rPh>
    <phoneticPr fontId="1"/>
  </si>
  <si>
    <t>https://jacri-ivd.jp/wp_jacri/wp-content/uploads/ワンタッチベリオビュー.pdf</t>
    <phoneticPr fontId="1"/>
  </si>
  <si>
    <t>なし</t>
  </si>
  <si>
    <t>https://www.pmda.go.jp/PmdaSearch/kikiDetail/ResultDataSetPDF/841009_22600BZX00312000_B_01_02</t>
  </si>
  <si>
    <t>https://professional.onetouch.jp/products</t>
    <phoneticPr fontId="1"/>
  </si>
  <si>
    <t>ワンタッチベリオリフレクト</t>
  </si>
  <si>
    <t>101(高さ)x43(幅)x15.6(奥行)
53g(電池含む)</t>
    <rPh sb="4" eb="5">
      <t>タカ</t>
    </rPh>
    <rPh sb="11" eb="12">
      <t>ハバ</t>
    </rPh>
    <rPh sb="19" eb="21">
      <t>オクユキ</t>
    </rPh>
    <rPh sb="27" eb="30">
      <t>デンチフク</t>
    </rPh>
    <phoneticPr fontId="1"/>
  </si>
  <si>
    <t>https://jacri-ivd.jp/wp_jacri/wp-content/uploads/ワンタッチベリオリフレクト.pdf</t>
    <phoneticPr fontId="1"/>
  </si>
  <si>
    <t>https://www.pmda.go.jp/PmdaSearch/kikiDetail/ResultDataSetPDF/841009_301AABZX00067000_A_01_01</t>
    <phoneticPr fontId="1"/>
  </si>
  <si>
    <t>ワンタッチベリオセンサー</t>
  </si>
  <si>
    <t>25枚入り、30枚入り</t>
    <rPh sb="2" eb="4">
      <t>マイイ</t>
    </rPh>
    <rPh sb="8" eb="10">
      <t>マイイ</t>
    </rPh>
    <phoneticPr fontId="1"/>
  </si>
  <si>
    <t>https://jacri-ivd.jp/wp_jacri/wp-content/uploads/ワンタッチベリオセンサー.pdf</t>
    <phoneticPr fontId="1"/>
  </si>
  <si>
    <t>https://www.pmda.go.jp/PmdaSearch/ivdDetail/ResultDataSetPDF/841009_22400AMX01423000_A_03_01</t>
    <phoneticPr fontId="1"/>
  </si>
  <si>
    <t>スタットストリップエクスプレスグルコースケトン</t>
  </si>
  <si>
    <t>グルコース、γーヒドロキシ酪酸</t>
    <rPh sb="13" eb="15">
      <t>ラクサン</t>
    </rPh>
    <phoneticPr fontId="1"/>
  </si>
  <si>
    <t>98.0(H)x61.0(W)x22.9(D)
78.5g(本体のみ)</t>
    <rPh sb="30" eb="32">
      <t>ホンタイ</t>
    </rPh>
    <phoneticPr fontId="1"/>
  </si>
  <si>
    <t>https://jacri-ivd.jp/wp_jacri/wp-content/uploads/スタットストリップエクスプレスグルコースケトン.pdf</t>
    <phoneticPr fontId="1"/>
  </si>
  <si>
    <t>https://www.pmda.go.jp/PmdaSearch/kikiDetail/ResultDataSetPDF/510350_13B1X10094005013_A_01_03</t>
    <phoneticPr fontId="1"/>
  </si>
  <si>
    <t>スタットストリップグルコーステストストリップ</t>
  </si>
  <si>
    <t>100枚入り</t>
    <rPh sb="3" eb="5">
      <t>マイイ</t>
    </rPh>
    <phoneticPr fontId="1"/>
  </si>
  <si>
    <t>https://jacri-ivd.jp/wp_jacri/wp-content/uploads/スタットストリップグルコーステストストリップ.pdf</t>
    <phoneticPr fontId="1"/>
  </si>
  <si>
    <t>https://jacri-ivd.jp/wp_jacri/wp-content/uploads/スタットストリップ-グルコース-テストストリップ-510350_13A2X10071002010_A_01_05.pdf</t>
    <phoneticPr fontId="1"/>
  </si>
  <si>
    <t>スタットストリップケトンテストストリップ</t>
  </si>
  <si>
    <t>γーヒドロキシ酪酸</t>
  </si>
  <si>
    <t>50枚入り</t>
    <rPh sb="2" eb="4">
      <t>マイイ</t>
    </rPh>
    <phoneticPr fontId="1"/>
  </si>
  <si>
    <t>https://jacri-ivd.jp/wp_jacri/wp-content/uploads/スタットストリップケトンテストストリップ.pdf</t>
    <phoneticPr fontId="1"/>
  </si>
  <si>
    <t>https://jacri-ivd.jp/wp_jacri/wp-content/uploads/スタットストリップ-ケトン-テストストリップ-510350_226AAAMX00158000_A_01_02.pdf</t>
    <phoneticPr fontId="1"/>
  </si>
  <si>
    <t>3.　尿関連（尿糖/尿路感染症/尿ホルモン等）</t>
    <rPh sb="3" eb="4">
      <t>ニョウ</t>
    </rPh>
    <rPh sb="4" eb="6">
      <t>カンレン</t>
    </rPh>
    <rPh sb="16" eb="17">
      <t>ニョウ</t>
    </rPh>
    <phoneticPr fontId="1"/>
  </si>
  <si>
    <t>小型尿分析装置
ポケットケムUA(PU-4010)</t>
    <phoneticPr fontId="1"/>
  </si>
  <si>
    <t>Glu、Pro、Bil、 Uro、Ket、pH、Nit、Bld、
Leu、S.G.、Alb、Cre、Alb/Cre比、
Pro/Cre比</t>
    <phoneticPr fontId="1"/>
  </si>
  <si>
    <t>124(W)×81(D)×36(H)mm/180g</t>
    <phoneticPr fontId="1"/>
  </si>
  <si>
    <t>尿</t>
    <rPh sb="0" eb="1">
      <t>ニョウ</t>
    </rPh>
    <phoneticPr fontId="1"/>
  </si>
  <si>
    <t>https://jacri-ivd.jp/wp_jacri/wp-content/uploads/6．PU-4010.jpg</t>
    <phoneticPr fontId="1"/>
  </si>
  <si>
    <t>https://jacri-ivd.jp/wp_jacri/wp-content/uploads/6．PU-4010-ご使用の手引き-84-01085A.pdf</t>
    <phoneticPr fontId="1"/>
  </si>
  <si>
    <t>https://jacri-ivd.jp/wp_jacri/wp-content/uploads/6．PU-4010_添付文書V3.pdf</t>
    <phoneticPr fontId="1"/>
  </si>
  <si>
    <t>https://www.arkray.co.jp/japanese/products/poct/uri/pu-4010.html</t>
    <phoneticPr fontId="1"/>
  </si>
  <si>
    <t>半自動尿分析装置
オーション イダテン(AE-4070)</t>
    <phoneticPr fontId="1"/>
  </si>
  <si>
    <t>206(W)×365(D)×180(H) mm/5.0kg</t>
    <phoneticPr fontId="1"/>
  </si>
  <si>
    <t>https://jacri-ivd.jp/wp_jacri/wp-content/uploads/7．AE-4070.jpg</t>
    <phoneticPr fontId="1"/>
  </si>
  <si>
    <t>https://jacri-ivd.jp/wp_jacri/wp-content/uploads/7．AE-4070-ご使用の手引き-84-07952B.pdf</t>
    <phoneticPr fontId="1"/>
  </si>
  <si>
    <t>https://jacri-ivd.jp/wp_jacri/wp-content/uploads/7．AE-4070_添付文書V1.pdf</t>
    <phoneticPr fontId="1"/>
  </si>
  <si>
    <t>https://www.arkray.co.jp/japanese/products/lab/uri/ae-4070.html</t>
    <phoneticPr fontId="1"/>
  </si>
  <si>
    <t>オーションスティックス 10PA</t>
    <phoneticPr fontId="1"/>
  </si>
  <si>
    <t>Glu、Pro、Bil、 Uro、Ket、pH、Nit、Bld、
Leu、Cre、Pro/Cre比</t>
    <phoneticPr fontId="1"/>
  </si>
  <si>
    <t>100枚</t>
    <rPh sb="3" eb="4">
      <t>マイ</t>
    </rPh>
    <phoneticPr fontId="1"/>
  </si>
  <si>
    <t>https://jacri-ivd.jp/wp_jacri/wp-content/uploads/8．オーションスティックス10PA.jpg</t>
    <phoneticPr fontId="1"/>
  </si>
  <si>
    <t>https://jacri-ivd.jp/wp_jacri/wp-content/uploads/8．オーションスティックス10PA-添付文書-202005改訂.pdf</t>
    <phoneticPr fontId="1"/>
  </si>
  <si>
    <t>アフィニオン　ACR</t>
    <phoneticPr fontId="1"/>
  </si>
  <si>
    <t>尿中のアルブミン、クレアチニン</t>
    <phoneticPr fontId="1"/>
  </si>
  <si>
    <t>https://jacri-ivd.jp/wp_jacri/wp-content/uploads/アフィニオンACR-外観写真.pdf</t>
    <phoneticPr fontId="1"/>
  </si>
  <si>
    <t>https://jacri-ivd.jp/wp_jacri/wp-content/uploads/150266_227ADEZX00144000_A_02_01.pdf</t>
    <phoneticPr fontId="1"/>
  </si>
  <si>
    <t>栄研化学株式会社</t>
    <phoneticPr fontId="1"/>
  </si>
  <si>
    <t>3.　尿関連（尿糖/尿路感染症/尿ホルモン等）</t>
  </si>
  <si>
    <t>ウロペーパーⅢ</t>
  </si>
  <si>
    <t>ウロビリノーゲン・潜血・蛋白・ブドウ糖・ケトン体・ビリルビン・亜硝酸塩・比重・白血球・pH・クレアチニン</t>
  </si>
  <si>
    <t>100枚
1000枚</t>
  </si>
  <si>
    <t>無し</t>
  </si>
  <si>
    <t>尿</t>
  </si>
  <si>
    <t>目視判定</t>
  </si>
  <si>
    <t>https://jacri-ivd.jp/wp_jacri/wp-content/uploads/ウロペーパーⅢ.jpg</t>
    <phoneticPr fontId="1"/>
  </si>
  <si>
    <t>https://jacri-ivd.jp/wp_jacri/wp-content/uploads/ウロペーパー-注意点.pdf</t>
    <phoneticPr fontId="1"/>
  </si>
  <si>
    <t>https://jacri-ivd.jp/wp_jacri/wp-content/uploads/ウロペーパーⅢ.pdf</t>
    <phoneticPr fontId="1"/>
  </si>
  <si>
    <t>https://www.eiken.co.jp/products_technique/clinical/uropaper/</t>
    <phoneticPr fontId="1"/>
  </si>
  <si>
    <t>US-1200</t>
  </si>
  <si>
    <t>上記ウロペーパーⅢ測定装置</t>
  </si>
  <si>
    <t>W315×D215×H135(mm)</t>
  </si>
  <si>
    <t>必要（電池駆動 不可）</t>
  </si>
  <si>
    <t>画面表示、印刷</t>
  </si>
  <si>
    <t>https://jacri-ivd.jp/wp_jacri/wp-content/uploads/US1200-scaled.jpg</t>
    <phoneticPr fontId="1"/>
  </si>
  <si>
    <t>https://jacri-ivd.jp/wp_jacri/wp-content/uploads/US-1200-マニュアル.pdf</t>
    <phoneticPr fontId="1"/>
  </si>
  <si>
    <t>https://jacri-ivd.jp/wp_jacri/wp-content/uploads/US-1200.pdf</t>
    <phoneticPr fontId="1"/>
  </si>
  <si>
    <t>プレテスト</t>
    <phoneticPr fontId="1"/>
  </si>
  <si>
    <t>ウロビリノーゲン、潜血、ビリルビン、ケトン体、
ブドウ糖、蛋白質、pH、比重、亜硝酸塩、白血球、
アスコルビン酸</t>
    <rPh sb="9" eb="11">
      <t>センケツ</t>
    </rPh>
    <rPh sb="21" eb="22">
      <t>タイ</t>
    </rPh>
    <rPh sb="27" eb="28">
      <t>トウ</t>
    </rPh>
    <rPh sb="29" eb="32">
      <t>タンパクシツ</t>
    </rPh>
    <rPh sb="36" eb="38">
      <t>ヒジュウ</t>
    </rPh>
    <rPh sb="39" eb="42">
      <t>アショウサン</t>
    </rPh>
    <rPh sb="42" eb="43">
      <t>エン</t>
    </rPh>
    <rPh sb="44" eb="47">
      <t>ハッケッキュウ</t>
    </rPh>
    <rPh sb="55" eb="56">
      <t>サン</t>
    </rPh>
    <phoneticPr fontId="1"/>
  </si>
  <si>
    <t>https://jacri-ivd.jp/wp_jacri/wp-content/uploads/プレテスト.png</t>
    <phoneticPr fontId="1"/>
  </si>
  <si>
    <t>https://jacri-ivd.jp/wp_jacri/wp-content/uploads/プレテスト-添付文書.pdf</t>
    <phoneticPr fontId="1"/>
  </si>
  <si>
    <t>https://diagnostic-wako.fujifilm.com/product/ippan/nyo.html</t>
    <phoneticPr fontId="1"/>
  </si>
  <si>
    <t>小型尿検査装置
プレテスター RM-805（Ⅱ）</t>
    <rPh sb="0" eb="2">
      <t>コガタ</t>
    </rPh>
    <rPh sb="2" eb="3">
      <t>ニョウ</t>
    </rPh>
    <rPh sb="3" eb="5">
      <t>ケンサ</t>
    </rPh>
    <rPh sb="5" eb="7">
      <t>ソウチ</t>
    </rPh>
    <phoneticPr fontId="1"/>
  </si>
  <si>
    <t>◎サイズ：
幅 280 × 奥行 210 × 高さ 100（mm）
◎重量：2.8kg</t>
    <rPh sb="35" eb="37">
      <t>ジュウリョウ</t>
    </rPh>
    <phoneticPr fontId="1"/>
  </si>
  <si>
    <t>https://jacri-ivd.jp/wp_jacri/wp-content/uploads/プレテスターRM-805.png</t>
    <phoneticPr fontId="1"/>
  </si>
  <si>
    <t>https://jacri-ivd.jp/wp_jacri/wp-content/uploads/プレテスターRM-805-添付文書.pdf</t>
    <phoneticPr fontId="1"/>
  </si>
  <si>
    <t>移動式免疫蛍光分析装置
スポットケム FLORA (SF-5510)</t>
    <phoneticPr fontId="1"/>
  </si>
  <si>
    <t>インフルエンザウイルス抗原A型/B型、RSウイルス抗原、
A群β溶血連鎖球菌抗原</t>
    <phoneticPr fontId="1"/>
  </si>
  <si>
    <t>116(W)×210(D)×79.8(H)mm/660g</t>
    <phoneticPr fontId="1"/>
  </si>
  <si>
    <t>インフルエンザウイルス抗原A型/B型
（鼻腔ぬぐい液、鼻腔吸引液）、RSウイルス抗原（鼻腔ぬぐい液）、
A群β溶血連鎖球菌抗原（咽頭ぬぐい液）</t>
    <phoneticPr fontId="1"/>
  </si>
  <si>
    <t>https://jacri-ivd.jp/wp_jacri/wp-content/uploads/9．SF-5510.jpg</t>
    <phoneticPr fontId="1"/>
  </si>
  <si>
    <t>https://jacri-ivd.jp/wp_jacri/wp-content/uploads/9-2．SF-5510_項目別操作手順.pdf</t>
    <phoneticPr fontId="1"/>
  </si>
  <si>
    <t>https://jacri-ivd.jp/wp_jacri/wp-content/uploads/9-1．SF-5510-DOM-JPN-添付文書-第1版.pdf</t>
    <phoneticPr fontId="1"/>
  </si>
  <si>
    <t>https://www.arkray.co.jp/japanese/products/poct/immu/sf-5510.html</t>
    <phoneticPr fontId="1"/>
  </si>
  <si>
    <t>移動式免疫蛍光分析装置
スポットケム FLORA (SF-5520)</t>
    <phoneticPr fontId="1"/>
  </si>
  <si>
    <t>290(W)×210(D)×200(H)mm</t>
    <phoneticPr fontId="1"/>
  </si>
  <si>
    <t>https://jacri-ivd.jp/wp_jacri/wp-content/uploads/10．SF-5520.png</t>
    <phoneticPr fontId="1"/>
  </si>
  <si>
    <t>https://jacri-ivd.jp/wp_jacri/wp-content/uploads/10-2．SF-5520-項目別操作手順.pdf</t>
    <phoneticPr fontId="1"/>
  </si>
  <si>
    <t>https://jacri-ivd.jp/wp_jacri/wp-content/uploads/10-1．SF-5520-DOM-JPN-添付文書-第1版.pdf</t>
    <phoneticPr fontId="1"/>
  </si>
  <si>
    <t>https://www.arkray.co.jp/japanese/products/poct/immu/sf-5520.html</t>
    <phoneticPr fontId="1"/>
  </si>
  <si>
    <t>4.　感染症関連</t>
  </si>
  <si>
    <t>ID NOW™ インスツルメント</t>
  </si>
  <si>
    <t>SARS-CoV-2核酸検出
インフルエンザウイルス核酸検出</t>
    <phoneticPr fontId="1"/>
  </si>
  <si>
    <t>207×145×194mm（W×H×D）
3.0kg</t>
  </si>
  <si>
    <t>鼻咽頭ぬぐい液
鼻腔ぬぐい液</t>
  </si>
  <si>
    <t>画面表示</t>
  </si>
  <si>
    <t>https://jacri-ivd.jp/wp_jacri/wp-content/uploads/Image-ID-NOW-Instrument.jpeg</t>
    <phoneticPr fontId="1"/>
  </si>
  <si>
    <t>https://jacri-ivd.jp/wp_jacri/wp-content/uploads/0914-ID-NOW-Instrument-QSG-241949.pdf</t>
    <phoneticPr fontId="1"/>
  </si>
  <si>
    <t>https://jacri-ivd.jp/wp_jacri/wp-content/uploads/ID-NOW-instrument-PI-242007R2.pdf</t>
    <phoneticPr fontId="1"/>
  </si>
  <si>
    <t>https://www.globalpointofcare.abbott/ja/product-details/id-now.html</t>
  </si>
  <si>
    <t>ID NOW™ 新型コロナウイルス2019</t>
    <phoneticPr fontId="1"/>
  </si>
  <si>
    <t>SARS-CoV-2核酸検出</t>
    <phoneticPr fontId="1"/>
  </si>
  <si>
    <t>24テスト用</t>
    <phoneticPr fontId="1"/>
  </si>
  <si>
    <t>必要（電池駆動 不可）</t>
    <phoneticPr fontId="1"/>
  </si>
  <si>
    <t>https://jacri-ivd.jp/wp_jacri/wp-content/uploads/Image-ID-NOW-Covid-19.jpeg</t>
    <phoneticPr fontId="1"/>
  </si>
  <si>
    <t>https://jacri-ivd.jp/wp_jacri/wp-content/uploads/outlined-Abbott-IDNOW-QuickReference-241959R1.pdf</t>
    <phoneticPr fontId="1"/>
  </si>
  <si>
    <t>https://jacri-ivd.jp/wp_jacri/wp-content/uploads/ID-NOW-COVID-PI-第３版-IN190000J-Rev2.pdf</t>
    <phoneticPr fontId="1"/>
  </si>
  <si>
    <t>https://www.globalpointofcare.abbott/ja/product-details/id-now-covid-19.html</t>
  </si>
  <si>
    <r>
      <t>BinaxNOW</t>
    </r>
    <r>
      <rPr>
        <vertAlign val="superscript"/>
        <sz val="11"/>
        <rFont val="游ゴシック Light"/>
        <family val="3"/>
        <charset val="128"/>
        <scheme val="major"/>
      </rPr>
      <t>TM</t>
    </r>
    <r>
      <rPr>
        <sz val="11"/>
        <rFont val="游ゴシック Light"/>
        <family val="3"/>
        <charset val="128"/>
        <scheme val="major"/>
      </rPr>
      <t xml:space="preserve"> 肺炎球菌</t>
    </r>
    <rPh sb="11" eb="15">
      <t>ハイエンキュウキン</t>
    </rPh>
    <phoneticPr fontId="1"/>
  </si>
  <si>
    <t>肺炎球菌莢膜抗原測定(イムノクロマト法)</t>
    <rPh sb="8" eb="10">
      <t>ソクテイ</t>
    </rPh>
    <rPh sb="18" eb="19">
      <t>ホウ</t>
    </rPh>
    <phoneticPr fontId="1"/>
  </si>
  <si>
    <t>12テスト用</t>
    <rPh sb="5" eb="6">
      <t>ヨウ</t>
    </rPh>
    <phoneticPr fontId="1"/>
  </si>
  <si>
    <t>尿、髄液</t>
    <rPh sb="0" eb="1">
      <t>ニョウ</t>
    </rPh>
    <rPh sb="2" eb="4">
      <t>ズイエキ</t>
    </rPh>
    <phoneticPr fontId="1"/>
  </si>
  <si>
    <t>https://jacri-ivd.jp/wp_jacri/wp-content/uploads/BinaxNOW-肺炎球菌-写真.pdf</t>
    <phoneticPr fontId="1"/>
  </si>
  <si>
    <t>https://jacri-ivd.jp/wp_jacri/wp-content/uploads/BinaxNOW-肺炎球菌-添付文書.pdf</t>
    <phoneticPr fontId="1"/>
  </si>
  <si>
    <t>https://www.globalpointofcare.abbott/ja/product-details/binaxnow-streptococcus-pneumoniae-ous.html</t>
    <phoneticPr fontId="1"/>
  </si>
  <si>
    <r>
      <t>BinaxNOW</t>
    </r>
    <r>
      <rPr>
        <vertAlign val="superscript"/>
        <sz val="11"/>
        <rFont val="游ゴシック Light"/>
        <family val="3"/>
        <charset val="128"/>
        <scheme val="major"/>
      </rPr>
      <t>TM</t>
    </r>
    <r>
      <rPr>
        <sz val="11"/>
        <rFont val="游ゴシック Light"/>
        <family val="3"/>
        <charset val="128"/>
        <scheme val="major"/>
      </rPr>
      <t xml:space="preserve"> レジオネラ</t>
    </r>
    <phoneticPr fontId="1"/>
  </si>
  <si>
    <t>尿中レジオネラニューモフィラ血清型１ＬＰＳ抗原測定(イムノクロマト法)</t>
    <rPh sb="23" eb="25">
      <t>ソクテイ</t>
    </rPh>
    <rPh sb="33" eb="34">
      <t>ホウ</t>
    </rPh>
    <phoneticPr fontId="1"/>
  </si>
  <si>
    <t>https://jacri-ivd.jp/wp_jacri/wp-content/uploads/BinaxNOW-レジオネラ-写真.pdf</t>
    <phoneticPr fontId="1"/>
  </si>
  <si>
    <t>https://jacri-ivd.jp/wp_jacri/wp-content/uploads/BinaxNOW-レジオネラ-添付文書.pdf</t>
    <phoneticPr fontId="1"/>
  </si>
  <si>
    <t>https://www.globalpointofcare.abbott/ja/product-details/binaxnow-legionella-ous.html</t>
    <phoneticPr fontId="1"/>
  </si>
  <si>
    <r>
      <t>ファインビジョン</t>
    </r>
    <r>
      <rPr>
        <vertAlign val="superscript"/>
        <sz val="11"/>
        <rFont val="游ゴシック Light"/>
        <family val="3"/>
        <charset val="128"/>
        <scheme val="major"/>
      </rPr>
      <t>TM</t>
    </r>
    <r>
      <rPr>
        <sz val="11"/>
        <rFont val="游ゴシック Light"/>
        <family val="3"/>
        <charset val="128"/>
        <scheme val="major"/>
      </rPr>
      <t xml:space="preserve"> Influenza</t>
    </r>
    <phoneticPr fontId="1"/>
  </si>
  <si>
    <t>インフルエンザウイルス抗原測定(イムノクロマト法)</t>
    <rPh sb="11" eb="13">
      <t>コウゲン</t>
    </rPh>
    <rPh sb="13" eb="15">
      <t>ソクテイ</t>
    </rPh>
    <rPh sb="23" eb="24">
      <t>ホウ</t>
    </rPh>
    <phoneticPr fontId="1"/>
  </si>
  <si>
    <t>10テスト用</t>
    <rPh sb="5" eb="6">
      <t>ヨウ</t>
    </rPh>
    <phoneticPr fontId="1"/>
  </si>
  <si>
    <t>鼻腔ぬぐい液、咽頭ぬぐい液、鼻腔吸引液、鼻汁鼻かみ液</t>
    <rPh sb="0" eb="2">
      <t>ビクウ</t>
    </rPh>
    <rPh sb="5" eb="6">
      <t>エキ</t>
    </rPh>
    <rPh sb="7" eb="9">
      <t>イントウ</t>
    </rPh>
    <rPh sb="12" eb="13">
      <t>エキ</t>
    </rPh>
    <rPh sb="14" eb="18">
      <t>ビクウキュウイン</t>
    </rPh>
    <rPh sb="18" eb="19">
      <t>エキ</t>
    </rPh>
    <rPh sb="20" eb="22">
      <t>ビジュウ</t>
    </rPh>
    <rPh sb="22" eb="23">
      <t>ハナ</t>
    </rPh>
    <rPh sb="25" eb="26">
      <t>エキ</t>
    </rPh>
    <phoneticPr fontId="1"/>
  </si>
  <si>
    <t>https://jacri-ivd.jp/wp_jacri/wp-content/uploads/ファインビジョン-Influenza-写真.pdf</t>
    <phoneticPr fontId="1"/>
  </si>
  <si>
    <t>https://jacri-ivd.jp/wp_jacri/wp-content/uploads/ファインビジョン-Influenza-簡易操作-ガイド.pdf</t>
    <phoneticPr fontId="1"/>
  </si>
  <si>
    <t>https://jacri-ivd.jp/wp_jacri/wp-content/uploads/ファインビジョン-Influenza-添付文書.pdf</t>
    <phoneticPr fontId="1"/>
  </si>
  <si>
    <t>https://www.globalpointofcare.abbott/ja/product-details/finevision.html</t>
    <phoneticPr fontId="1"/>
  </si>
  <si>
    <r>
      <t>Panbio</t>
    </r>
    <r>
      <rPr>
        <vertAlign val="superscript"/>
        <sz val="11"/>
        <rFont val="游ゴシック Light"/>
        <family val="3"/>
        <charset val="128"/>
        <scheme val="major"/>
      </rPr>
      <t>TM</t>
    </r>
    <r>
      <rPr>
        <sz val="11"/>
        <rFont val="游ゴシック Light"/>
        <family val="3"/>
        <charset val="128"/>
        <scheme val="major"/>
      </rPr>
      <t xml:space="preserve"> COVID-19 Antigen ラピッド テスト　　　　（鼻腔ぬぐい液用・S）</t>
    </r>
    <rPh sb="39" eb="41">
      <t>ビクウ</t>
    </rPh>
    <rPh sb="44" eb="46">
      <t>エキヨウ</t>
    </rPh>
    <phoneticPr fontId="1"/>
  </si>
  <si>
    <t>SARS-CoV-2 抗原測定(イムノクロマト法)</t>
    <rPh sb="13" eb="15">
      <t>ソクテイ</t>
    </rPh>
    <rPh sb="23" eb="24">
      <t>ホウ</t>
    </rPh>
    <phoneticPr fontId="1"/>
  </si>
  <si>
    <t>鼻腔ぬぐい液</t>
    <rPh sb="0" eb="2">
      <t>ビクウ</t>
    </rPh>
    <rPh sb="5" eb="6">
      <t>エキ</t>
    </rPh>
    <phoneticPr fontId="1"/>
  </si>
  <si>
    <t>https://jacri-ivd.jp/wp_jacri/wp-content/uploads/Panbio-COVID-19-Antigen-ラピッド-テスト-鼻腔ぬぐ液用・S-写真.pdf</t>
    <phoneticPr fontId="1"/>
  </si>
  <si>
    <t>https://jacri-ivd.jp/wp_jacri/wp-content/uploads/Panbio-COVID-19-Antigen-ラピッド-テスト-簡易操作G.pdf</t>
    <phoneticPr fontId="1"/>
  </si>
  <si>
    <t>https://jacri-ivd.jp/wp_jacri/wp-content/uploads/Panbio-COVID-19-Antigen-ラピッド-テスト-鼻腔ぬぐ液用・S-添文.pdf</t>
    <phoneticPr fontId="1"/>
  </si>
  <si>
    <t>https://www.globalpointofcare.abbott/ja/product-details/panbio-covid-19-ag-antigen-test.html</t>
    <phoneticPr fontId="1"/>
  </si>
  <si>
    <t>(高さ（mm 約186）×幅（mm 約200）×奥行き（mm 約329：大</t>
  </si>
  <si>
    <t>https://jacri-ivd.jp/wp_jacri/wp-content/uploads/アフィニオン-HbA1c-外観写真-1.pdf</t>
    <phoneticPr fontId="1"/>
  </si>
  <si>
    <t>https://jacri-ivd.jp/wp_jacri/wp-content/uploads/150266_12A2X10002000006_A_02_02-1.pdf</t>
    <phoneticPr fontId="1"/>
  </si>
  <si>
    <t>アフィニオン　CRP</t>
  </si>
  <si>
    <t>C反応性蛋白（CRP）</t>
    <rPh sb="1" eb="4">
      <t>ハンノウセイ</t>
    </rPh>
    <rPh sb="4" eb="6">
      <t>タンパク</t>
    </rPh>
    <phoneticPr fontId="1"/>
  </si>
  <si>
    <t>１５テスト用</t>
  </si>
  <si>
    <t>全血、血清、血漿</t>
    <rPh sb="0" eb="2">
      <t>ゼンケツ</t>
    </rPh>
    <rPh sb="3" eb="5">
      <t>ケッセイ</t>
    </rPh>
    <rPh sb="6" eb="8">
      <t>ケッショウ</t>
    </rPh>
    <phoneticPr fontId="1"/>
  </si>
  <si>
    <t>https://jacri-ivd.jp/wp_jacri/wp-content/uploads/アフィニオン-CRP-外観写真.pdf</t>
    <phoneticPr fontId="1"/>
  </si>
  <si>
    <t>https://jacri-ivd.jp/wp_jacri/wp-content/uploads/150266_12A2X10002000008_A_02_01.pdf</t>
    <phoneticPr fontId="1"/>
  </si>
  <si>
    <t>アルフレッサファーマ
株式会社</t>
    <phoneticPr fontId="1"/>
  </si>
  <si>
    <t>アルソニックFlu</t>
    <phoneticPr fontId="1"/>
  </si>
  <si>
    <t>インフルエンザウイルス抗原測定（イムノクロマト法）</t>
    <phoneticPr fontId="1"/>
  </si>
  <si>
    <t>10回</t>
    <rPh sb="2" eb="3">
      <t>カイ</t>
    </rPh>
    <phoneticPr fontId="1"/>
  </si>
  <si>
    <t>鼻咽頭拭い液, 鼻腔拭い液, 鼻腔吸引液, 鼻汁鼻かみ液又は咽頭拭い液</t>
    <phoneticPr fontId="1"/>
  </si>
  <si>
    <t>https://jacri-ivd.jp/wp_jacri/wp-content/uploads/アルソニックFlu集合写真201508-scaled.jpg</t>
    <phoneticPr fontId="1"/>
  </si>
  <si>
    <t>https://jacri-ivd.jp/wp_jacri/wp-content/uploads/アルソニックFlu操作方法シート202108.pdf</t>
    <phoneticPr fontId="1"/>
  </si>
  <si>
    <t>https://jacri-ivd.jp/wp_jacri/wp-content/uploads/アルソニックFlu650119-04D.pdf</t>
    <phoneticPr fontId="1"/>
  </si>
  <si>
    <t>https://www.alfresa-pharma.co.jp/medical/</t>
    <phoneticPr fontId="1"/>
  </si>
  <si>
    <t>イムノキャッチ-肺炎球菌</t>
  </si>
  <si>
    <t>脳脊髄膜炎起炎菌莢膜多糖抗原キット</t>
  </si>
  <si>
    <t>10テスト用</t>
  </si>
  <si>
    <t>尿・髄液</t>
  </si>
  <si>
    <t>https://jacri-ivd.jp/wp_jacri/wp-content/uploads/イムノキャッチ-肺炎球菌.jpg</t>
    <phoneticPr fontId="1"/>
  </si>
  <si>
    <t>https://jacri-ivd.jp/wp_jacri/wp-content/uploads/イムノキャッチ-肺炎球菌-マニュアル.pdf</t>
    <phoneticPr fontId="1"/>
  </si>
  <si>
    <t>https://jacri-ivd.jp/wp_jacri/wp-content/uploads/イムノキャッチ-肺炎球菌.pdf</t>
    <phoneticPr fontId="1"/>
  </si>
  <si>
    <t>https://www.eiken.co.jp/POCT/index.html</t>
    <phoneticPr fontId="1"/>
  </si>
  <si>
    <t>イムノキャッチ-レジオネラ</t>
  </si>
  <si>
    <t>レジオネラキット</t>
  </si>
  <si>
    <t>https://jacri-ivd.jp/wp_jacri/wp-content/uploads/イムノキャッチ-レジオネラ.jpg</t>
    <phoneticPr fontId="1"/>
  </si>
  <si>
    <t>https://jacri-ivd.jp/wp_jacri/wp-content/uploads/イムノキャッチ-レジオネラ-マニュアル.pdf</t>
    <phoneticPr fontId="1"/>
  </si>
  <si>
    <t>https://jacri-ivd.jp/wp_jacri/wp-content/uploads/イムノキャッチ-レジオネラ.pdf</t>
    <phoneticPr fontId="1"/>
  </si>
  <si>
    <t>イムノキャッチ-肺炎球菌／レジオネラ</t>
  </si>
  <si>
    <t>脳脊髄膜炎起炎菌莢膜多糖抗原キット，レジオネラキット</t>
  </si>
  <si>
    <t>https://jacri-ivd.jp/wp_jacri/wp-content/uploads/イムノキャッチ-肺炎レジオネラ.jpg</t>
    <phoneticPr fontId="1"/>
  </si>
  <si>
    <t>https://jacri-ivd.jp/wp_jacri/wp-content/uploads/イムノキャッチ-肺炎球菌レジオネラ-マニュアル.pdf</t>
    <phoneticPr fontId="1"/>
  </si>
  <si>
    <t>https://jacri-ivd.jp/wp_jacri/wp-content/uploads/イムノキャッチ-肺炎レジオネラ.pdf</t>
    <phoneticPr fontId="1"/>
  </si>
  <si>
    <t>イムノキャッチ-RSV</t>
  </si>
  <si>
    <t>ＲＳウイルスキット</t>
  </si>
  <si>
    <t>鼻腔拭い液又は鼻腔吸引液</t>
  </si>
  <si>
    <t>https://jacri-ivd.jp/wp_jacri/wp-content/uploads/イムノキャッチ-RSV.jpg</t>
    <phoneticPr fontId="1"/>
  </si>
  <si>
    <t>https://jacri-ivd.jp/wp_jacri/wp-content/uploads/イムノキャッチ-RSV-マニュアル.pdf</t>
    <phoneticPr fontId="1"/>
  </si>
  <si>
    <t>https://jacri-ivd.jp/wp_jacri/wp-content/uploads/イムノキャッチ-RSV.pdf</t>
    <phoneticPr fontId="1"/>
  </si>
  <si>
    <t>イムノキャッチ-ノロ Plus</t>
  </si>
  <si>
    <t>ノロウイルス抗原キット</t>
  </si>
  <si>
    <t>糞便</t>
  </si>
  <si>
    <t>https://jacri-ivd.jp/wp_jacri/wp-content/uploads/イムノキャッチ-ノロPlus.jpg</t>
    <phoneticPr fontId="1"/>
  </si>
  <si>
    <t>https://jacri-ivd.jp/wp_jacri/wp-content/uploads/イムノキャッチ-ノロPlus-マニュアル.pdf</t>
    <phoneticPr fontId="1"/>
  </si>
  <si>
    <t>https://jacri-ivd.jp/wp_jacri/wp-content/uploads/イムノキャッチ-ノロPlus.pdf</t>
    <phoneticPr fontId="1"/>
  </si>
  <si>
    <t>ディップスティック'栄研'ロタ</t>
  </si>
  <si>
    <t xml:space="preserve">ロタウイルスキット </t>
  </si>
  <si>
    <t>20テスト用</t>
  </si>
  <si>
    <t>https://jacri-ivd.jp/wp_jacri/wp-content/uploads/ディップスティック-栄研ロタ.jpg</t>
    <phoneticPr fontId="1"/>
  </si>
  <si>
    <t>https://jacri-ivd.jp/wp_jacri/wp-content/uploads/ディップスティック-栄研ロタ.pdf</t>
    <phoneticPr fontId="1"/>
  </si>
  <si>
    <t>ディップスティック'栄研'アデノ</t>
  </si>
  <si>
    <t>アデノウイルスキット</t>
  </si>
  <si>
    <t>https://jacri-ivd.jp/wp_jacri/wp-content/uploads/ディップスティック-栄研アデノ.jpg</t>
    <phoneticPr fontId="1"/>
  </si>
  <si>
    <t>https://jacri-ivd.jp/wp_jacri/wp-content/uploads/ディップスティック-栄研アデノ.pdf</t>
    <phoneticPr fontId="1"/>
  </si>
  <si>
    <t>ディップスティック'栄研'ストレプトA</t>
  </si>
  <si>
    <t>Ａ群ベータ溶血連鎖球菌抗原キット</t>
  </si>
  <si>
    <t>咽頭</t>
  </si>
  <si>
    <t>https://jacri-ivd.jp/wp_jacri/wp-content/uploads/ディップスティック-栄研ストレ.jpg</t>
    <phoneticPr fontId="1"/>
  </si>
  <si>
    <t>https://jacri-ivd.jp/wp_jacri/wp-content/uploads/ディップスティック-栄研ストレプト-A.pdf</t>
    <phoneticPr fontId="1"/>
  </si>
  <si>
    <t>株式会社ＬＳＩメディエンス</t>
    <phoneticPr fontId="1"/>
  </si>
  <si>
    <t>移動式免疫発光測定装置
パスファースト</t>
    <phoneticPr fontId="1"/>
  </si>
  <si>
    <t>PRESEPSIN、PCT</t>
  </si>
  <si>
    <t xml:space="preserve">343mm(W)×569mm(D)×475mm(H)
重量：約 28kg </t>
  </si>
  <si>
    <t>血清・血漿・全血</t>
    <rPh sb="0" eb="2">
      <t>ケッセイ</t>
    </rPh>
    <rPh sb="3" eb="5">
      <t>ケッショウ</t>
    </rPh>
    <rPh sb="6" eb="8">
      <t>ゼンケツ</t>
    </rPh>
    <phoneticPr fontId="1"/>
  </si>
  <si>
    <t>https://jacri-ivd.jp/wp_jacri/wp-content/uploads/パスファースト本体画像-3.png</t>
    <phoneticPr fontId="1"/>
  </si>
  <si>
    <t>https://jacri-ivd.jp/wp_jacri/wp-content/uploads/パスファースト簡易マニュアル-3.pdf</t>
    <phoneticPr fontId="1"/>
  </si>
  <si>
    <t xml:space="preserve">https://jacri-ivd.jp/wp_jacri/wp-content/uploads/パスファースト試薬・検体種一覧表-3.pdf
</t>
    <phoneticPr fontId="1"/>
  </si>
  <si>
    <t>https://www.medience.co.jp/diagnostics/h1_pathfast/</t>
    <phoneticPr fontId="1"/>
  </si>
  <si>
    <t>株式会社ＬＳＩメディエンス</t>
  </si>
  <si>
    <t>移動式免疫発光測定装置
パスファースト</t>
  </si>
  <si>
    <t>https://jacri-ivd.jp/wp_jacri/wp-content/uploads/パスファースト本体画像-3.png</t>
  </si>
  <si>
    <t>https://jacri-ivd.jp/wp_jacri/wp-content/uploads/パスファースト簡易マニュアル-3.pdf</t>
  </si>
  <si>
    <t>https://jacri-ivd.jp/wp_jacri/wp-content/uploads/パスファースト本体添付文書-3.pdf</t>
  </si>
  <si>
    <t>https://www.medience.co.jp/diagnostics/h1_pathfast/</t>
  </si>
  <si>
    <t>インフルエンザウイルスキット
プロラスト®Flu One</t>
    <phoneticPr fontId="1"/>
  </si>
  <si>
    <t>鼻咽頭・鼻腔ぬぐい液、鼻腔吸引液または鼻汁鼻かみ液</t>
    <phoneticPr fontId="1"/>
  </si>
  <si>
    <t>https://jacri-ivd.jp/wp_jacri/wp-content/uploads/プロラストFlu-One画像.jpg</t>
    <phoneticPr fontId="1"/>
  </si>
  <si>
    <t>https://jacri-ivd.jp/wp_jacri/wp-content/uploads/プロラストFlu-Oneパンフレット兼簡易マニュアル.pdf</t>
    <phoneticPr fontId="1"/>
  </si>
  <si>
    <t>https://jacri-ivd.jp/wp_jacri/wp-content/uploads/プロラストFlu-One添付文書.pdf</t>
    <phoneticPr fontId="1"/>
  </si>
  <si>
    <t>https://www.medience.co.jp/diagnostics/h1_prorast/</t>
    <phoneticPr fontId="1"/>
  </si>
  <si>
    <t>SARSコロナウイルス抗原キット
プロラスト®SARS-CoV-2 Ag</t>
    <phoneticPr fontId="1"/>
  </si>
  <si>
    <t>SARSコロナウイルス抗原測定（イムノクロマト法）</t>
    <rPh sb="13" eb="15">
      <t>ソクテイ</t>
    </rPh>
    <phoneticPr fontId="1"/>
  </si>
  <si>
    <t>鼻咽頭・鼻腔ぬぐい液</t>
    <phoneticPr fontId="1"/>
  </si>
  <si>
    <t>https://jacri-ivd.jp/wp_jacri/wp-content/uploads/プロラストSARS-CoV-2-Ag画像.jpg</t>
    <phoneticPr fontId="1"/>
  </si>
  <si>
    <t>https://jacri-ivd.jp/wp_jacri/wp-content/uploads/プロラストSARS-CoV-2-Agパンフレット兼簡易マニュアル.pdf</t>
    <phoneticPr fontId="1"/>
  </si>
  <si>
    <t>https://jacri-ivd.jp/wp_jacri/wp-content/uploads/プロラストSARS-CoV-2-Ag添付文書.pdf</t>
    <phoneticPr fontId="1"/>
  </si>
  <si>
    <t>https://www.medience.co.jp/diagnostics/h1_sars/</t>
    <phoneticPr fontId="1"/>
  </si>
  <si>
    <t>大塚製薬株式会社</t>
  </si>
  <si>
    <t>ラピラン　肺炎球菌</t>
  </si>
  <si>
    <t>肺炎球菌抗原検出キット（イムノクロマト法）</t>
    <rPh sb="0" eb="2">
      <t>ハイエン</t>
    </rPh>
    <rPh sb="2" eb="4">
      <t>キュウキン</t>
    </rPh>
    <rPh sb="4" eb="6">
      <t>コウゲン</t>
    </rPh>
    <rPh sb="6" eb="8">
      <t>ケンシュツ</t>
    </rPh>
    <rPh sb="19" eb="20">
      <t>ホウ</t>
    </rPh>
    <phoneticPr fontId="1"/>
  </si>
  <si>
    <t>10テスト</t>
  </si>
  <si>
    <t>喀痰又は上咽頭ぬぐい又は中耳貯留液</t>
  </si>
  <si>
    <t>https://jacri-ivd.jp/wp_jacri/wp-content/uploads/添付文書-ラピラン肺炎球菌.pdf</t>
    <phoneticPr fontId="1"/>
  </si>
  <si>
    <t>ラピラン肺炎球菌HS（中耳・副鼻腔炎）</t>
  </si>
  <si>
    <t>高感度肺炎球菌抗原検出キット(イムノクロマト法）</t>
    <rPh sb="22" eb="23">
      <t>ホウ</t>
    </rPh>
    <phoneticPr fontId="1"/>
  </si>
  <si>
    <t>中耳貯留液・耳漏又は上咽頭（鼻咽腔）鼻汁</t>
  </si>
  <si>
    <t>https://jacri-ivd.jp/wp_jacri/wp-content/uploads/添付文書-ラピラン肺炎球菌HS中耳・副鼻腔炎）.pdf</t>
    <phoneticPr fontId="1"/>
  </si>
  <si>
    <t>ラピラン　H.ピロリ抗体スティック</t>
    <rPh sb="10" eb="12">
      <t>コウタイ</t>
    </rPh>
    <phoneticPr fontId="1"/>
  </si>
  <si>
    <t>尿中ヘリコバクターピロリ抗体検出キット（イムノクロマト）</t>
    <rPh sb="0" eb="2">
      <t>ニョウチュウ</t>
    </rPh>
    <rPh sb="12" eb="14">
      <t>コウタイ</t>
    </rPh>
    <rPh sb="14" eb="16">
      <t>ケンシュツ</t>
    </rPh>
    <phoneticPr fontId="1"/>
  </si>
  <si>
    <t>随時尿</t>
    <rPh sb="0" eb="2">
      <t>ズイジ</t>
    </rPh>
    <rPh sb="2" eb="3">
      <t>ニョウ</t>
    </rPh>
    <phoneticPr fontId="1"/>
  </si>
  <si>
    <t>https://jacri-ivd.jp/wp_jacri/wp-content/uploads/添付文書-ラピランHピロリ抗体スティック.pdf</t>
    <phoneticPr fontId="1"/>
  </si>
  <si>
    <t>株式会社カイノス</t>
    <phoneticPr fontId="1"/>
  </si>
  <si>
    <t>スイフトジーン SARS-CoV-2「カイノス」</t>
    <phoneticPr fontId="1"/>
  </si>
  <si>
    <t>SARS-CoV-2 RNA</t>
    <phoneticPr fontId="1"/>
  </si>
  <si>
    <t>核酸</t>
    <rPh sb="0" eb="2">
      <t>カクサン</t>
    </rPh>
    <phoneticPr fontId="1"/>
  </si>
  <si>
    <t>https://jacri-ivd.jp/wp_jacri/wp-content/uploads/外観写真_スイフトジーン-SARS-CoV-2-.jpg</t>
    <phoneticPr fontId="1"/>
  </si>
  <si>
    <t>https://jacri-ivd.jp/wp_jacri/wp-content/uploads/スイフトジーン-SARS-CoV-2-第1版.pdf</t>
    <phoneticPr fontId="1"/>
  </si>
  <si>
    <t>http://www.kainos.co.jp/jp/products/covid/covid_01.html</t>
    <phoneticPr fontId="1"/>
  </si>
  <si>
    <t>スイフトジーン ノロウイルスGⅠ/GⅡ「カイノス」</t>
    <phoneticPr fontId="1"/>
  </si>
  <si>
    <t>ノロウイルスGⅠ/GⅡ RNA</t>
    <phoneticPr fontId="1"/>
  </si>
  <si>
    <t>20テスト</t>
    <phoneticPr fontId="1"/>
  </si>
  <si>
    <t>https://jacri-ivd.jp/wp_jacri/wp-content/uploads/スイフトジーン-ノロウイルス-検出ストリップ.jpg</t>
    <phoneticPr fontId="1"/>
  </si>
  <si>
    <t>https://jacri-ivd.jp/wp_jacri/wp-content/uploads/スイフトジーン-ノロウイルス-増幅試薬.jpg</t>
    <phoneticPr fontId="1"/>
  </si>
  <si>
    <t>https://jacri-ivd.jp/wp_jacri/wp-content/uploads/スイフトジーン-ノロウイルス-第6版.pdf</t>
    <phoneticPr fontId="1"/>
  </si>
  <si>
    <t>http://www.kainos.co.jp/jp/products/gene/gene_01.html</t>
    <phoneticPr fontId="1"/>
  </si>
  <si>
    <t>スタットマーク ストレップ A</t>
    <phoneticPr fontId="1"/>
  </si>
  <si>
    <t>A群β溶連菌抗原
（イムノクロマト法）</t>
    <phoneticPr fontId="1"/>
  </si>
  <si>
    <t>咽頭ぬぐい液</t>
    <rPh sb="0" eb="2">
      <t>イントウ</t>
    </rPh>
    <rPh sb="5" eb="6">
      <t>エキ</t>
    </rPh>
    <phoneticPr fontId="1"/>
  </si>
  <si>
    <t>https://jacri-ivd.jp/wp_jacri/wp-content/uploads/スタットマーク-ストレップA.jpg</t>
    <phoneticPr fontId="1"/>
  </si>
  <si>
    <t>https://jacri-ivd.jp/wp_jacri/wp-content/uploads/操作法-スタットマーク-StrepA-2017.06.pdf</t>
    <phoneticPr fontId="1"/>
  </si>
  <si>
    <t>https://jacri-ivd.jp/wp_jacri/wp-content/uploads/スタットマーク-StrepA-第4版.pdf</t>
    <phoneticPr fontId="1"/>
  </si>
  <si>
    <t>http://www.kainos.co.jp/jp/products/poct/poct_01.html</t>
    <phoneticPr fontId="1"/>
  </si>
  <si>
    <t>スタットマーク FLUスティックⅡ</t>
    <phoneticPr fontId="1"/>
  </si>
  <si>
    <t>インフルエンザウイルスA型抗原およびB型抗原
（イムノクロマト法）</t>
    <phoneticPr fontId="1"/>
  </si>
  <si>
    <t>https://jacri-ivd.jp/wp_jacri/wp-content/uploads/スタットマーク-FLUスティックⅡ.png</t>
    <phoneticPr fontId="1"/>
  </si>
  <si>
    <t>https://jacri-ivd.jp/wp_jacri/wp-content/uploads/操作法-スタットマーク-FluスティックⅡ-2019.08.pdf</t>
    <phoneticPr fontId="1"/>
  </si>
  <si>
    <t>https://jacri-ivd.jp/wp_jacri/wp-content/uploads/スタットマーク-FluスティックⅡ-第3版-.pdf</t>
    <phoneticPr fontId="1"/>
  </si>
  <si>
    <t>http://www.kainos.co.jp/jp/products/poct/poct_05.html</t>
    <phoneticPr fontId="1"/>
  </si>
  <si>
    <t>キヤノンメディカル
システムズ（株）</t>
    <phoneticPr fontId="1"/>
  </si>
  <si>
    <t>Rapiimシリーズ
（Rapiim Eye 10及び専用試薬）</t>
    <rPh sb="25" eb="26">
      <t>オヨ</t>
    </rPh>
    <rPh sb="27" eb="29">
      <t>センヨウ</t>
    </rPh>
    <rPh sb="29" eb="31">
      <t>シヤク</t>
    </rPh>
    <phoneticPr fontId="1"/>
  </si>
  <si>
    <t>Flu A/B（抗原定性）
RSV（抗原定性）
SARS-CoV-2（抗原定性）</t>
    <rPh sb="8" eb="10">
      <t>コウゲン</t>
    </rPh>
    <rPh sb="10" eb="12">
      <t>テイセイ</t>
    </rPh>
    <phoneticPr fontId="1"/>
  </si>
  <si>
    <t>約150mm（幅）×230mm（奥行）×150mm（高さ）</t>
    <phoneticPr fontId="1"/>
  </si>
  <si>
    <t>専用試薬の適用検体種による</t>
    <rPh sb="0" eb="2">
      <t>センヨウ</t>
    </rPh>
    <rPh sb="2" eb="4">
      <t>シヤク</t>
    </rPh>
    <rPh sb="5" eb="7">
      <t>テキヨウ</t>
    </rPh>
    <rPh sb="7" eb="9">
      <t>ケンタイ</t>
    </rPh>
    <rPh sb="9" eb="10">
      <t>シュ</t>
    </rPh>
    <phoneticPr fontId="1"/>
  </si>
  <si>
    <t>https://jacri-ivd.jp/wp_jacri/wp-content/uploads/①Rapiim-Eye-10.jpg</t>
    <phoneticPr fontId="1"/>
  </si>
  <si>
    <t xml:space="preserve">https://jacri-ivd.jp/wp_jacri/wp-content/uploads/②Rapiim-Flu-AB.jpg
</t>
    <phoneticPr fontId="1"/>
  </si>
  <si>
    <t>https://www.info.pmda.go.jp/downfiles/md/PDF/480122/480122_09B1X00003000079_A_04_01.pdf</t>
    <phoneticPr fontId="1"/>
  </si>
  <si>
    <t>https://jp.medical.canon/products/pt/rapiim_flu_ab_spec</t>
    <phoneticPr fontId="1"/>
  </si>
  <si>
    <t>https://jacri-ivd.jp/wp_jacri/wp-content/uploads/①Rapiim-Eye-10.jpg</t>
  </si>
  <si>
    <t>https://jacri-ivd.jp/wp_jacri/wp-content/uploads/③Rapiim-RSV.jpg</t>
    <phoneticPr fontId="1"/>
  </si>
  <si>
    <t>https://www.info.pmda.go.jp/downfiles/md/PDF/480122/480122_09B1X00003000079_A_04_01.pdf</t>
  </si>
  <si>
    <t>https://jacri-ivd.jp/wp_jacri/wp-content/uploads/④Rapiim-SARS-CoV-2.jpg</t>
  </si>
  <si>
    <t>等温増幅蛍光測定装置 Genelyzerシリーズ
（装置および専用試薬）</t>
    <rPh sb="0" eb="2">
      <t>トウオン</t>
    </rPh>
    <rPh sb="2" eb="4">
      <t>ゾウフク</t>
    </rPh>
    <rPh sb="4" eb="6">
      <t>ケイコウ</t>
    </rPh>
    <rPh sb="6" eb="8">
      <t>ソクテイ</t>
    </rPh>
    <rPh sb="8" eb="10">
      <t>ソウチ</t>
    </rPh>
    <rPh sb="26" eb="28">
      <t>ソウチ</t>
    </rPh>
    <rPh sb="31" eb="33">
      <t>センヨウ</t>
    </rPh>
    <rPh sb="33" eb="35">
      <t>シヤク</t>
    </rPh>
    <phoneticPr fontId="1"/>
  </si>
  <si>
    <t>新型コロナウイルスRNA（核酸検出検査）
ジカウイルスRNA（核酸検出検査）
ザイールエボラウイルスRNA（拡散検出検査）</t>
    <rPh sb="0" eb="2">
      <t>シンガタ</t>
    </rPh>
    <rPh sb="13" eb="15">
      <t>カクサン</t>
    </rPh>
    <rPh sb="15" eb="17">
      <t>ケンシュツ</t>
    </rPh>
    <rPh sb="17" eb="19">
      <t>ケンサ</t>
    </rPh>
    <rPh sb="54" eb="56">
      <t>カクサン</t>
    </rPh>
    <rPh sb="56" eb="58">
      <t>ケンシュツ</t>
    </rPh>
    <rPh sb="58" eb="60">
      <t>ケンサ</t>
    </rPh>
    <phoneticPr fontId="1"/>
  </si>
  <si>
    <t>FIII：250(L)×165(W)×85(H) mm, 1.75kg
FII：210(L)×285(W)×120(H) mm, 2.3kg
F-MS：635(L)× 434(W) × 153(H) mm, 18kg</t>
    <phoneticPr fontId="1"/>
  </si>
  <si>
    <t>唾液
鼻咽頭スワブ
血清</t>
    <rPh sb="0" eb="2">
      <t>ダエキ</t>
    </rPh>
    <rPh sb="3" eb="4">
      <t>ハナ</t>
    </rPh>
    <rPh sb="4" eb="6">
      <t>イントウ</t>
    </rPh>
    <rPh sb="10" eb="12">
      <t>ケッセイ</t>
    </rPh>
    <phoneticPr fontId="1"/>
  </si>
  <si>
    <t>https://jacri-ivd.jp/wp_jacri/wp-content/uploads/⑤Genelyzer写真.jpg</t>
    <phoneticPr fontId="1"/>
  </si>
  <si>
    <t xml:space="preserve">https://jacri-ivd.jp/wp_jacri/wp-content/uploads/⑥新型コロナ検出試薬LAMP-取扱説明書.pdf
</t>
    <phoneticPr fontId="1"/>
  </si>
  <si>
    <t>https://jacri-ivd.jp/wp_jacri/wp-content/uploads/⑧ジカウイルスRNA添付文書.pdf</t>
    <phoneticPr fontId="1"/>
  </si>
  <si>
    <t>https://jp.medical.canon/products/dnachip</t>
    <phoneticPr fontId="1"/>
  </si>
  <si>
    <t>https://jacri-ivd.jp/wp_jacri/wp-content/uploads/⑦ザイールエボラ検出用.pdf</t>
  </si>
  <si>
    <t>極東製薬工業株式会社</t>
    <phoneticPr fontId="1"/>
  </si>
  <si>
    <t>リボテスト　百日咳</t>
    <rPh sb="6" eb="9">
      <t>ヒャクニチセキ</t>
    </rPh>
    <phoneticPr fontId="1"/>
  </si>
  <si>
    <t>百日咳菌抗原測定（イムノクロマト法）</t>
    <rPh sb="0" eb="1">
      <t>ヒャク</t>
    </rPh>
    <rPh sb="1" eb="2">
      <t>ニチ</t>
    </rPh>
    <rPh sb="2" eb="3">
      <t>セキ</t>
    </rPh>
    <rPh sb="3" eb="4">
      <t>キン</t>
    </rPh>
    <rPh sb="4" eb="6">
      <t>コウゲン</t>
    </rPh>
    <rPh sb="6" eb="8">
      <t>ソクテイ</t>
    </rPh>
    <rPh sb="16" eb="17">
      <t>ホウ</t>
    </rPh>
    <phoneticPr fontId="1"/>
  </si>
  <si>
    <t>鼻咽頭ぬぐい液</t>
    <rPh sb="0" eb="3">
      <t>ビイントウ</t>
    </rPh>
    <rPh sb="6" eb="7">
      <t>エキ</t>
    </rPh>
    <phoneticPr fontId="1"/>
  </si>
  <si>
    <t>目視判定</t>
    <rPh sb="0" eb="4">
      <t>モクシハンテイ</t>
    </rPh>
    <phoneticPr fontId="1"/>
  </si>
  <si>
    <t>https://jacri-ivd.jp/wp_jacri/wp-content/uploads/極東-リボテスト百日咳-画像.jpg</t>
    <phoneticPr fontId="1"/>
  </si>
  <si>
    <t>https://jacri-ivd.jp/wp_jacri/wp-content/uploads/極東-リボテスト百日咳-リーフレット.pdf</t>
    <phoneticPr fontId="1"/>
  </si>
  <si>
    <t>https://jacri-ivd.jp/wp_jacri/wp-content/uploads/極東-リボテスト百日咳-添付文書.pdf</t>
    <phoneticPr fontId="1"/>
  </si>
  <si>
    <t>https://www.kyokutoseiyaku.co.jp/products/ribotest-hyakunichizeki</t>
    <phoneticPr fontId="1"/>
  </si>
  <si>
    <t>リボテスト　マイコプラズマ</t>
    <phoneticPr fontId="1"/>
  </si>
  <si>
    <t>マイコプラズマ抗原測定（イムノクロマト法）</t>
    <rPh sb="7" eb="9">
      <t>コウゲン</t>
    </rPh>
    <rPh sb="9" eb="11">
      <t>ソクテイ</t>
    </rPh>
    <rPh sb="19" eb="20">
      <t>ホウ</t>
    </rPh>
    <phoneticPr fontId="1"/>
  </si>
  <si>
    <t>https://jacri-ivd.jp/wp_jacri/wp-content/uploads/極東-リボテストマイコプラズマ-画像.jpg</t>
    <phoneticPr fontId="1"/>
  </si>
  <si>
    <t>https://jacri-ivd.jp/wp_jacri/wp-content/uploads/極東-リボテストマイコプラズマ-リーフレット.pdf</t>
    <phoneticPr fontId="1"/>
  </si>
  <si>
    <t>https://jacri-ivd.jp/wp_jacri/wp-content/uploads/極東-リボテストマイコプラズマ-添付文書.pdf</t>
    <phoneticPr fontId="1"/>
  </si>
  <si>
    <t>https://www.kyokutoseiyaku.co.jp/products/ribotest-mycoplasma</t>
    <phoneticPr fontId="1"/>
  </si>
  <si>
    <t>リボテスト　レジオネラ</t>
    <phoneticPr fontId="1"/>
  </si>
  <si>
    <t>レジオネラ抗原測定（イムノクロマト法）</t>
    <rPh sb="5" eb="7">
      <t>コウゲン</t>
    </rPh>
    <rPh sb="7" eb="9">
      <t>ソクテイ</t>
    </rPh>
    <rPh sb="17" eb="18">
      <t>ホウ</t>
    </rPh>
    <phoneticPr fontId="1"/>
  </si>
  <si>
    <t>https://jacri-ivd.jp/wp_jacri/wp-content/uploads/極東-リボテストレジオネラ-画像.jpg</t>
    <phoneticPr fontId="1"/>
  </si>
  <si>
    <t>https://jacri-ivd.jp/wp_jacri/wp-content/uploads/220421_リボテストレジオネラ極東版リーフレット（3版）.pdf</t>
    <phoneticPr fontId="1"/>
  </si>
  <si>
    <t>https://jacri-ivd.jp/wp_jacri/wp-content/uploads/極東-リボテストレジオネラ-添付文書.pdf</t>
    <phoneticPr fontId="1"/>
  </si>
  <si>
    <t>https://www.kyokutoseiyaku.co.jp/products/ribotest-legionella</t>
    <phoneticPr fontId="1"/>
  </si>
  <si>
    <t>Qライン極東　ノロ</t>
    <rPh sb="4" eb="6">
      <t>キョクトウ</t>
    </rPh>
    <phoneticPr fontId="1"/>
  </si>
  <si>
    <t>ノロウイルス抗原測定（イムノクロマト法）</t>
    <rPh sb="6" eb="8">
      <t>コウゲン</t>
    </rPh>
    <rPh sb="8" eb="10">
      <t>ソクテイ</t>
    </rPh>
    <rPh sb="18" eb="19">
      <t>ホウ</t>
    </rPh>
    <phoneticPr fontId="1"/>
  </si>
  <si>
    <t>便</t>
    <rPh sb="0" eb="1">
      <t>ベン</t>
    </rPh>
    <phoneticPr fontId="1"/>
  </si>
  <si>
    <t>https://jacri-ivd.jp/wp_jacri/wp-content/uploads/極東-Qライン極東ノロ-画像-scaled.jpg</t>
    <phoneticPr fontId="1"/>
  </si>
  <si>
    <t>https://jacri-ivd.jp/wp_jacri/wp-content/uploads/極東-Qラインノロ-リーフレット.pdf</t>
    <phoneticPr fontId="1"/>
  </si>
  <si>
    <t>https://jacri-ivd.jp/wp_jacri/wp-content/uploads/極東-Qラインノロ-添付文書.pdf</t>
    <phoneticPr fontId="1"/>
  </si>
  <si>
    <t>https://www.kyokutoseiyaku.co.jp/products/clinical-diagnostics/poct/noro</t>
    <phoneticPr fontId="1"/>
  </si>
  <si>
    <t>住友ベークライト株式会社</t>
    <rPh sb="0" eb="2">
      <t>スミトモ</t>
    </rPh>
    <rPh sb="8" eb="12">
      <t>カブシキガイシャ</t>
    </rPh>
    <phoneticPr fontId="1"/>
  </si>
  <si>
    <t>準備中</t>
    <rPh sb="0" eb="3">
      <t>ジュンビチュウ</t>
    </rPh>
    <phoneticPr fontId="1"/>
  </si>
  <si>
    <t>糞便</t>
    <rPh sb="0" eb="2">
      <t>フンベン</t>
    </rPh>
    <phoneticPr fontId="1"/>
  </si>
  <si>
    <t>デンカ株式会社</t>
    <phoneticPr fontId="1"/>
  </si>
  <si>
    <t>クイックナビ－Flu２</t>
    <phoneticPr fontId="1"/>
  </si>
  <si>
    <t>インフルエンザウイルス抗原（イムノクロマト法）</t>
    <rPh sb="11" eb="13">
      <t>コウゲン</t>
    </rPh>
    <phoneticPr fontId="1"/>
  </si>
  <si>
    <t>１０テスト用</t>
    <rPh sb="5" eb="6">
      <t>ヨウ</t>
    </rPh>
    <phoneticPr fontId="1"/>
  </si>
  <si>
    <t>鼻咽頭・鼻腔ぬぐい液、鼻腔吸引液、鼻汁鼻かみ検体、咽頭拭い液</t>
    <rPh sb="0" eb="1">
      <t>ハナ</t>
    </rPh>
    <rPh sb="1" eb="3">
      <t>イントウ</t>
    </rPh>
    <rPh sb="4" eb="6">
      <t>ビクウ</t>
    </rPh>
    <rPh sb="9" eb="10">
      <t>エキ</t>
    </rPh>
    <rPh sb="11" eb="13">
      <t>ビコウ</t>
    </rPh>
    <rPh sb="13" eb="15">
      <t>キュウイン</t>
    </rPh>
    <rPh sb="15" eb="16">
      <t>エキ</t>
    </rPh>
    <rPh sb="17" eb="18">
      <t>ビ</t>
    </rPh>
    <rPh sb="18" eb="19">
      <t>シル</t>
    </rPh>
    <rPh sb="19" eb="20">
      <t>ハナ</t>
    </rPh>
    <rPh sb="22" eb="24">
      <t>ケンタイ</t>
    </rPh>
    <rPh sb="25" eb="27">
      <t>イントウ</t>
    </rPh>
    <rPh sb="27" eb="28">
      <t>ヌグ</t>
    </rPh>
    <rPh sb="29" eb="30">
      <t>エキ</t>
    </rPh>
    <phoneticPr fontId="1"/>
  </si>
  <si>
    <t>https://jacri-ivd.jp/wp_jacri/wp-content/uploads/クイックナビFlu2-denka.jpg</t>
    <phoneticPr fontId="1"/>
  </si>
  <si>
    <t>https://jacri-ivd.jp/wp_jacri/wp-content/uploads/Flu2操作図-denka.pdf</t>
    <phoneticPr fontId="1"/>
  </si>
  <si>
    <t>https://jacri-ivd.jp/wp_jacri/wp-content/uploads/クイックナビFlu2添付文書-08.pdf</t>
    <phoneticPr fontId="1"/>
  </si>
  <si>
    <t>https://www.denka.co.jp/</t>
    <phoneticPr fontId="1"/>
  </si>
  <si>
    <t>クイックナビ－COVID19 Ag</t>
    <phoneticPr fontId="1"/>
  </si>
  <si>
    <t>SARSコロナウイルス抗原（イムノクロマト法）</t>
    <rPh sb="11" eb="13">
      <t>コウゲン</t>
    </rPh>
    <rPh sb="21" eb="22">
      <t>ホウ</t>
    </rPh>
    <phoneticPr fontId="1"/>
  </si>
  <si>
    <t>https://jacri-ivd.jp/wp_jacri/wp-content/uploads/クイックナビCOVID19Ag-denka.jpg</t>
    <phoneticPr fontId="1"/>
  </si>
  <si>
    <t>https://jacri-ivd.jp/wp_jacri/wp-content/uploads/ナビ-COVID19-Ag-操作図-R03denka.pdf</t>
    <phoneticPr fontId="1"/>
  </si>
  <si>
    <t>https://jacri-ivd.jp/wp_jacri/wp-content/uploads/クイックナビCOVID添付文書-06.pdf</t>
    <phoneticPr fontId="1"/>
  </si>
  <si>
    <t>クイックナビ－Flu+COVID19 Ag</t>
    <phoneticPr fontId="1"/>
  </si>
  <si>
    <t>インフルエンザウイルス抗原
SARSコロナウイルス抗原
（イムノクロマト法）</t>
    <rPh sb="11" eb="13">
      <t>コウゲン</t>
    </rPh>
    <phoneticPr fontId="1"/>
  </si>
  <si>
    <t>https://jacri-ivd.jp/wp_jacri/wp-content/uploads/クイックナビFiuCOVID19Ag-denka.jpg</t>
    <phoneticPr fontId="1"/>
  </si>
  <si>
    <t>https://jacri-ivd.jp/wp_jacri/wp-content/uploads/FluCOV操作図denka.pdf</t>
    <phoneticPr fontId="1"/>
  </si>
  <si>
    <t>https://jacri-ivd.jp/wp_jacri/wp-content/uploads/クイックナビFluCOVID添付文書-02.pdf</t>
    <phoneticPr fontId="1"/>
  </si>
  <si>
    <t>クイックナビ－ノロ２</t>
    <phoneticPr fontId="1"/>
  </si>
  <si>
    <t>ノロウイルス抗原（イムノクロマト法）</t>
    <rPh sb="6" eb="8">
      <t>コウゲン</t>
    </rPh>
    <rPh sb="16" eb="17">
      <t>ホウ</t>
    </rPh>
    <phoneticPr fontId="1"/>
  </si>
  <si>
    <t>糞便（排泄便、直腸便）</t>
    <rPh sb="0" eb="2">
      <t>フンベン</t>
    </rPh>
    <rPh sb="3" eb="5">
      <t>ハイセツ</t>
    </rPh>
    <rPh sb="5" eb="6">
      <t>ベン</t>
    </rPh>
    <rPh sb="7" eb="9">
      <t>チョクチョウ</t>
    </rPh>
    <rPh sb="9" eb="10">
      <t>ベン</t>
    </rPh>
    <phoneticPr fontId="1"/>
  </si>
  <si>
    <t>https://jacri-ivd.jp/wp_jacri/wp-content/uploads/ノロ２-denka.jpg</t>
    <phoneticPr fontId="1"/>
  </si>
  <si>
    <t>https://jacri-ivd.jp/wp_jacri/wp-content/uploads/ノロ2操作図-denka.pdf</t>
    <phoneticPr fontId="1"/>
  </si>
  <si>
    <t>https://jacri-ivd.jp/wp_jacri/wp-content/uploads/クイックナビノロ２添付文書-09.pdf</t>
    <phoneticPr fontId="1"/>
  </si>
  <si>
    <t>クイックナビ－RSV２</t>
    <phoneticPr fontId="1"/>
  </si>
  <si>
    <t>RSウイルス抗原（イムノクロマト法）</t>
    <rPh sb="6" eb="8">
      <t>コウゲン</t>
    </rPh>
    <rPh sb="16" eb="17">
      <t>ホウ</t>
    </rPh>
    <phoneticPr fontId="1"/>
  </si>
  <si>
    <t>鼻咽頭拭い液、鼻腔吸引液</t>
    <rPh sb="0" eb="1">
      <t>ハナ</t>
    </rPh>
    <rPh sb="1" eb="3">
      <t>イントウ</t>
    </rPh>
    <rPh sb="3" eb="4">
      <t>ヌグ</t>
    </rPh>
    <rPh sb="5" eb="6">
      <t>エキ</t>
    </rPh>
    <rPh sb="7" eb="9">
      <t>ビクウ</t>
    </rPh>
    <rPh sb="9" eb="11">
      <t>キュウイン</t>
    </rPh>
    <rPh sb="11" eb="12">
      <t>エキ</t>
    </rPh>
    <phoneticPr fontId="1"/>
  </si>
  <si>
    <t>https://jacri-ivd.jp/wp_jacri/wp-content/uploads/RSV2-denka.jpg</t>
    <phoneticPr fontId="1"/>
  </si>
  <si>
    <t>https://jacri-ivd.jp/wp_jacri/wp-content/uploads/RSV2操作図-denka.pdf</t>
    <phoneticPr fontId="1"/>
  </si>
  <si>
    <t>https://jacri-ivd.jp/wp_jacri/wp-content/uploads/クイックナビRSV2添付文書-02.pdf</t>
    <phoneticPr fontId="1"/>
  </si>
  <si>
    <t>クイックナビ－アデノ２</t>
    <phoneticPr fontId="1"/>
  </si>
  <si>
    <t>アデノウイルス抗原（イムノクロマト法）</t>
    <rPh sb="7" eb="9">
      <t>コウゲン</t>
    </rPh>
    <rPh sb="17" eb="18">
      <t>ホウ</t>
    </rPh>
    <phoneticPr fontId="1"/>
  </si>
  <si>
    <t>咽頭拭い液、角結膜拭い液、鼻腔拭い液、鼻腔吸引液</t>
    <rPh sb="0" eb="2">
      <t>イントウ</t>
    </rPh>
    <rPh sb="2" eb="3">
      <t>ヌグ</t>
    </rPh>
    <rPh sb="4" eb="5">
      <t>エキ</t>
    </rPh>
    <rPh sb="6" eb="7">
      <t>カク</t>
    </rPh>
    <rPh sb="7" eb="9">
      <t>ケツマク</t>
    </rPh>
    <rPh sb="9" eb="10">
      <t>ヌグ</t>
    </rPh>
    <rPh sb="11" eb="12">
      <t>エキ</t>
    </rPh>
    <rPh sb="13" eb="14">
      <t>ビ</t>
    </rPh>
    <rPh sb="14" eb="15">
      <t>コウ</t>
    </rPh>
    <rPh sb="15" eb="16">
      <t>ヌグ</t>
    </rPh>
    <rPh sb="17" eb="18">
      <t>エキ</t>
    </rPh>
    <rPh sb="19" eb="21">
      <t>ビコウ</t>
    </rPh>
    <rPh sb="21" eb="23">
      <t>キュウイン</t>
    </rPh>
    <rPh sb="23" eb="24">
      <t>エキ</t>
    </rPh>
    <phoneticPr fontId="1"/>
  </si>
  <si>
    <t>https://jacri-ivd.jp/wp_jacri/wp-content/uploads/アデノ２-denka.jpg</t>
    <phoneticPr fontId="1"/>
  </si>
  <si>
    <t>https://jacri-ivd.jp/wp_jacri/wp-content/uploads/アデノ2操作図-denka.pdf</t>
    <phoneticPr fontId="1"/>
  </si>
  <si>
    <t>https://jacri-ivd.jp/wp_jacri/wp-content/uploads/アデノ添付文書.pdf</t>
    <phoneticPr fontId="1"/>
  </si>
  <si>
    <t>クイックナビ－StrepA２</t>
    <phoneticPr fontId="1"/>
  </si>
  <si>
    <t>A群β溶血連鎖球菌抗原（イムノクロマト法）</t>
    <rPh sb="1" eb="2">
      <t>グン</t>
    </rPh>
    <rPh sb="3" eb="5">
      <t>ヨウケツ</t>
    </rPh>
    <rPh sb="5" eb="7">
      <t>レンサ</t>
    </rPh>
    <rPh sb="7" eb="9">
      <t>キュウキン</t>
    </rPh>
    <rPh sb="9" eb="11">
      <t>コウゲン</t>
    </rPh>
    <rPh sb="19" eb="20">
      <t>ホウ</t>
    </rPh>
    <phoneticPr fontId="1"/>
  </si>
  <si>
    <t>咽頭拭い液</t>
    <rPh sb="0" eb="2">
      <t>イントウ</t>
    </rPh>
    <rPh sb="2" eb="3">
      <t>ヌグ</t>
    </rPh>
    <rPh sb="4" eb="5">
      <t>エキ</t>
    </rPh>
    <phoneticPr fontId="1"/>
  </si>
  <si>
    <t>https://jacri-ivd.jp/wp_jacri/wp-content/uploads/StrepA2-denka.jpg</t>
    <phoneticPr fontId="1"/>
  </si>
  <si>
    <t>https://jacri-ivd.jp/wp_jacri/wp-content/uploads/StrepA2操作図-denka.pdf</t>
    <phoneticPr fontId="1"/>
  </si>
  <si>
    <t>https://jacri-ivd.jp/wp_jacri/wp-content/uploads/クイックナビStrepA２添付文書-03.pdf</t>
    <phoneticPr fontId="1"/>
  </si>
  <si>
    <t>クイックナビ－マイコプラズマ</t>
    <phoneticPr fontId="1"/>
  </si>
  <si>
    <t>マイコプラズマニューモニエ抗原（イムノクロマト法）</t>
    <rPh sb="13" eb="15">
      <t>コウゲン</t>
    </rPh>
    <rPh sb="23" eb="24">
      <t>ホウ</t>
    </rPh>
    <phoneticPr fontId="1"/>
  </si>
  <si>
    <t>https://jacri-ivd.jp/wp_jacri/wp-content/uploads/マイコプラズマ-denka.jpg</t>
    <phoneticPr fontId="1"/>
  </si>
  <si>
    <t>https://jacri-ivd.jp/wp_jacri/wp-content/uploads/マイコ操作図-denka.pdf</t>
    <phoneticPr fontId="1"/>
  </si>
  <si>
    <t>https://jacri-ivd.jp/wp_jacri/wp-content/uploads/クイックナビマイコプラズマ添付文書-05.pdf</t>
    <phoneticPr fontId="1"/>
  </si>
  <si>
    <t>クイックナビ－Flu+RSV</t>
    <phoneticPr fontId="1"/>
  </si>
  <si>
    <t>インフルエンザウイルス抗原
RSウイルス抗原
（イムノクロマト法）</t>
    <rPh sb="11" eb="13">
      <t>コウゲン</t>
    </rPh>
    <rPh sb="20" eb="22">
      <t>コウゲン</t>
    </rPh>
    <phoneticPr fontId="1"/>
  </si>
  <si>
    <t>鼻腔拭い液、鼻腔吸引液</t>
    <rPh sb="0" eb="1">
      <t>ビ</t>
    </rPh>
    <rPh sb="1" eb="2">
      <t>コウ</t>
    </rPh>
    <rPh sb="2" eb="3">
      <t>ヌグ</t>
    </rPh>
    <rPh sb="4" eb="5">
      <t>エキ</t>
    </rPh>
    <rPh sb="6" eb="8">
      <t>ビコウ</t>
    </rPh>
    <rPh sb="8" eb="10">
      <t>キュウイン</t>
    </rPh>
    <rPh sb="10" eb="11">
      <t>エキ</t>
    </rPh>
    <phoneticPr fontId="1"/>
  </si>
  <si>
    <t>https://jacri-ivd.jp/wp_jacri/wp-content/uploads/FluRSV-denka.jpg</t>
    <phoneticPr fontId="1"/>
  </si>
  <si>
    <t>https://jacri-ivd.jp/wp_jacri/wp-content/uploads/FluRSV操作図-denka.pdf</t>
    <phoneticPr fontId="1"/>
  </si>
  <si>
    <t>https://jacri-ivd.jp/wp_jacri/wp-content/uploads/クイックナビFluRSV添付文書-06.pdf</t>
    <phoneticPr fontId="1"/>
  </si>
  <si>
    <t>クイックナビ-H.ピロリ</t>
    <phoneticPr fontId="1"/>
  </si>
  <si>
    <t>ヘリコバクターピロリ抗原
(イムノクロマト法）</t>
    <rPh sb="10" eb="12">
      <t>コウゲン</t>
    </rPh>
    <rPh sb="21" eb="22">
      <t>ホウ</t>
    </rPh>
    <phoneticPr fontId="1"/>
  </si>
  <si>
    <t>糞便（排泄便）</t>
    <rPh sb="0" eb="2">
      <t>フンベン</t>
    </rPh>
    <rPh sb="3" eb="5">
      <t>ハイセツ</t>
    </rPh>
    <rPh sb="5" eb="6">
      <t>ベン</t>
    </rPh>
    <phoneticPr fontId="1"/>
  </si>
  <si>
    <t xml:space="preserve">https://jacri-ivd.jp/wp_jacri/wp-content/uploads/Hピロリデバイス-denka.jpg
</t>
    <phoneticPr fontId="1"/>
  </si>
  <si>
    <t>https://jacri-ivd.jp/wp_jacri/wp-content/uploads/H-ピロリ操作図_denka.pdf</t>
    <phoneticPr fontId="1"/>
  </si>
  <si>
    <t>https://jacri-ivd.jp/wp_jacri/wp-content/uploads/クイックナビHピロリ添付文書-01.pdf</t>
    <phoneticPr fontId="1"/>
  </si>
  <si>
    <t>デンカ株式会社</t>
  </si>
  <si>
    <t>クイックナビ-H.ピロリ</t>
  </si>
  <si>
    <t>https://jacri-ivd.jp/wp_jacri/wp-content/uploads/Hピロリ採便容器-denka.jpg</t>
    <phoneticPr fontId="1"/>
  </si>
  <si>
    <t>https://jacri-ivd.jp/wp_jacri/wp-content/uploads/H-ピロリ操作図_denka.pdf</t>
  </si>
  <si>
    <t>https://jacri-ivd.jp/wp_jacri/wp-content/uploads/クイックナビHピロリ添付文書-01.pdf</t>
  </si>
  <si>
    <t>https://www.denka.co.jp/</t>
  </si>
  <si>
    <t>イムノアローSARS-CoV-2</t>
  </si>
  <si>
    <t>SARS-CoV-2抗原測定(イムノクロマト法)</t>
    <rPh sb="10" eb="12">
      <t>コウゲン</t>
    </rPh>
    <rPh sb="12" eb="14">
      <t>ソクテイ</t>
    </rPh>
    <rPh sb="22" eb="23">
      <t>ホウ</t>
    </rPh>
    <phoneticPr fontId="1"/>
  </si>
  <si>
    <t>10ﾃｽﾄ用</t>
    <rPh sb="5" eb="6">
      <t>ヨウ</t>
    </rPh>
    <phoneticPr fontId="1"/>
  </si>
  <si>
    <t>https://jacri-ivd.jp/wp_jacri/wp-content/uploads/SARS-CoV-2.jpg</t>
    <phoneticPr fontId="1"/>
  </si>
  <si>
    <t>https://jacri-ivd.jp/wp_jacri/wp-content/uploads/簡易ガイド.pdf</t>
    <phoneticPr fontId="1"/>
  </si>
  <si>
    <t>https://jacri-ivd.jp/wp_jacri/wp-content/uploads/480210_30300EZX00039000_A_01_01.pdf</t>
    <phoneticPr fontId="1"/>
  </si>
  <si>
    <t>https://www.toyobo.co.jp/products/bio/poc/arrow_cov2/index.html</t>
    <phoneticPr fontId="1"/>
  </si>
  <si>
    <t>日水製薬株式会社</t>
  </si>
  <si>
    <t>IPライン®デゥオ「ノロ・ロタ」</t>
  </si>
  <si>
    <t>抗原測定（イムノクロマト法）</t>
  </si>
  <si>
    <t>https://jacri-ivd.jp/wp_jacri/wp-content/uploads/07854_IPラインデゥオ「ノロ・ロタ」パンフレット_KE1912.pdf</t>
    <phoneticPr fontId="1"/>
  </si>
  <si>
    <t>https://jacri-ivd.jp/wp_jacri/wp-content/uploads/07854_IPラインデゥオ「ノロ・ロタ」添付文書_第6版.pdf</t>
    <phoneticPr fontId="1"/>
  </si>
  <si>
    <t>https://www.immuno-probe.com/ipnov-rota</t>
    <phoneticPr fontId="1"/>
  </si>
  <si>
    <t>GEテスト　イムノクロマト-CD　GDH/TOX「ニッスイ」</t>
    <phoneticPr fontId="1"/>
  </si>
  <si>
    <t>C.difficile抗原及び毒素</t>
    <rPh sb="11" eb="13">
      <t>コウゲン</t>
    </rPh>
    <rPh sb="13" eb="14">
      <t>オヨ</t>
    </rPh>
    <rPh sb="15" eb="17">
      <t>ドクソ</t>
    </rPh>
    <phoneticPr fontId="1"/>
  </si>
  <si>
    <t>20テスト用</t>
    <rPh sb="5" eb="6">
      <t>ヨウ</t>
    </rPh>
    <phoneticPr fontId="1"/>
  </si>
  <si>
    <t>https://jacri-ivd.jp/wp_jacri/wp-content/uploads/07853_GEテスト-イムノクロマト-CD-GDHTOX_パンフレットYM1902.pdf</t>
    <phoneticPr fontId="1"/>
  </si>
  <si>
    <t>https://jacri-ivd.jp/wp_jacri/wp-content/uploads/07853_GEテスト-イムノクロマト-CD-GDHTOX_簡易操作法チャート_A5版_YM1808.pdf</t>
    <phoneticPr fontId="1"/>
  </si>
  <si>
    <t>https://jacri-ivd.jp/wp_jacri/wp-content/uploads/07853_GEテストイムノクロマトGDH_TOX添付文書_第5版.pdf</t>
    <phoneticPr fontId="1"/>
  </si>
  <si>
    <t>https://www.nissui-pharm.co.jp/pdf/products/078/07853.pdf</t>
    <phoneticPr fontId="1"/>
  </si>
  <si>
    <t>㈱ニチレイバイオサイエンス</t>
    <phoneticPr fontId="1"/>
  </si>
  <si>
    <t>イムノファイン　FLUⅡ</t>
    <phoneticPr fontId="1"/>
  </si>
  <si>
    <t>鼻咽頭ぬぐい液・鼻腔ぬぐい液・鼻腔吸引液・鼻汁鼻かみ液・咽頭ぬぐい液</t>
    <rPh sb="6" eb="7">
      <t>エキ</t>
    </rPh>
    <rPh sb="15" eb="20">
      <t>ビクウキュウインエキ</t>
    </rPh>
    <rPh sb="21" eb="24">
      <t>ビジュウハナ</t>
    </rPh>
    <rPh sb="26" eb="27">
      <t>エキ</t>
    </rPh>
    <rPh sb="28" eb="30">
      <t>イントウ</t>
    </rPh>
    <rPh sb="33" eb="34">
      <t>エキ</t>
    </rPh>
    <phoneticPr fontId="1"/>
  </si>
  <si>
    <t>https://jacri-ivd.jp/wp_jacri/wp-content/uploads/別添1イムノファインFLUⅡ.png</t>
    <phoneticPr fontId="1"/>
  </si>
  <si>
    <t>https://jacri-ivd.jp/wp_jacri/wp-content/uploads/別添2イムノファインFLUⅡ添付文書第5版.pdf</t>
    <phoneticPr fontId="1"/>
  </si>
  <si>
    <t>イムノファイン　SARSーCoVｰ2</t>
    <phoneticPr fontId="1"/>
  </si>
  <si>
    <t>SARSコロナウイルス抗原測定（イムノクロマト法）</t>
    <phoneticPr fontId="1"/>
  </si>
  <si>
    <t>鼻咽頭ぬぐい液・鼻腔ぬぐい液</t>
    <rPh sb="6" eb="7">
      <t>エキ</t>
    </rPh>
    <phoneticPr fontId="1"/>
  </si>
  <si>
    <t>https://jacri-ivd.jp/wp_jacri/wp-content/uploads/別添3イムノファインSARS-CoV-2.png</t>
    <phoneticPr fontId="1"/>
  </si>
  <si>
    <t>https://jacri-ivd.jp/wp_jacri/wp-content/uploads/別添4イムノファインSARS-CoV-2添付文書第1版.pdf</t>
    <phoneticPr fontId="1"/>
  </si>
  <si>
    <t>富士ドライケムIMMUNOAG2</t>
    <rPh sb="0" eb="2">
      <t>フジ</t>
    </rPh>
    <phoneticPr fontId="1"/>
  </si>
  <si>
    <t>SARSコロナウイルス抗原
マイコプラズマ抗原、 
インフルエンザウイルス抗原A/B、
 RSウイルス抗原
アデノウイルス抗原
A群ベータ溶血連鎖球菌抗原</t>
    <phoneticPr fontId="1"/>
  </si>
  <si>
    <t>寸法(mm)：100×200×200
重量(Kg)：2.3</t>
    <rPh sb="0" eb="2">
      <t>スンポウ</t>
    </rPh>
    <rPh sb="19" eb="21">
      <t>ジュウリョウ</t>
    </rPh>
    <phoneticPr fontId="1"/>
  </si>
  <si>
    <t>https://jacri-ivd.jp/wp_jacri/wp-content/uploads/概観写真-1.xlsx</t>
    <phoneticPr fontId="1"/>
  </si>
  <si>
    <t>https://jacri-ivd.jp/wp_jacri/wp-content/uploads/富士ドライケムIMMUNO-AG2-添付文書.pdf</t>
    <phoneticPr fontId="1"/>
  </si>
  <si>
    <t>https://www.fujifilm.com/jp/ja/healthcare/ivd/immuno/ag2</t>
    <phoneticPr fontId="1"/>
  </si>
  <si>
    <t>富士ドライケムIMMUNOAGハンディCOVID-19Ag</t>
    <rPh sb="0" eb="2">
      <t>フジ</t>
    </rPh>
    <phoneticPr fontId="1"/>
  </si>
  <si>
    <t>SARSコロナウイルス抗原（イムノクロマト法）</t>
    <rPh sb="21" eb="22">
      <t>ホウ</t>
    </rPh>
    <phoneticPr fontId="1"/>
  </si>
  <si>
    <t>10テスト入/箱</t>
    <rPh sb="5" eb="6">
      <t>イ</t>
    </rPh>
    <rPh sb="7" eb="8">
      <t>ハコ</t>
    </rPh>
    <phoneticPr fontId="1"/>
  </si>
  <si>
    <t>https://www.fujifilm.com/jp/ja/healthcare/ivd/test-kit/covid-19ag/how-to-use</t>
    <phoneticPr fontId="1"/>
  </si>
  <si>
    <t>https://jacri-ivd.jp/wp_jacri/wp-content/uploads/富士ドライケムIMMUNOAGハンディCOVID-19Ag.pdf</t>
    <phoneticPr fontId="1"/>
  </si>
  <si>
    <t>https://www.fujifilm.com/jp/ja/healthcare/ivd/test-kit/covid-19ag</t>
    <phoneticPr fontId="1"/>
  </si>
  <si>
    <t>スムーズチェックワコー PCT</t>
    <phoneticPr fontId="1"/>
  </si>
  <si>
    <t>プロカルシトニン（PCT）</t>
    <phoneticPr fontId="1"/>
  </si>
  <si>
    <t>10回用</t>
    <rPh sb="2" eb="3">
      <t>カイ</t>
    </rPh>
    <rPh sb="3" eb="4">
      <t>ヨウ</t>
    </rPh>
    <phoneticPr fontId="1"/>
  </si>
  <si>
    <t>血清、血漿</t>
    <rPh sb="0" eb="2">
      <t>ケッセイ</t>
    </rPh>
    <rPh sb="3" eb="5">
      <t>ケッショウ</t>
    </rPh>
    <phoneticPr fontId="1"/>
  </si>
  <si>
    <t>https://jacri-ivd.jp/wp_jacri/wp-content/uploads/スムーズチェックワコーPCT.png</t>
    <phoneticPr fontId="1"/>
  </si>
  <si>
    <t>https://jacri-ivd.jp/wp_jacri/wp-content/uploads/スムーズチェックワコーPCT-添付文書.pdf</t>
    <phoneticPr fontId="1"/>
  </si>
  <si>
    <t>https://diagnostic-wako.fujifilm.com/product/poct/pct.html</t>
    <phoneticPr fontId="1"/>
  </si>
  <si>
    <t>デンシトメトリー分析装置
富士ドライケムIMMUNO AG2</t>
    <rPh sb="8" eb="10">
      <t>ブンセキ</t>
    </rPh>
    <rPh sb="10" eb="12">
      <t>ソウチ</t>
    </rPh>
    <rPh sb="13" eb="15">
      <t>フジ</t>
    </rPh>
    <phoneticPr fontId="1"/>
  </si>
  <si>
    <t>SARSコロナウイルス抗原、 マイコプラズマ抗原、 インフルエンザウイルス抗原A/B、 RSウイルス抗原、アデノウイルス抗原、 A群ベータ溶血連鎖球菌抗原</t>
    <phoneticPr fontId="1"/>
  </si>
  <si>
    <t>◎サイズ：
幅 100 × 奥行 200 × 高さ 200（mm）
◎重量：2.3kg</t>
    <rPh sb="35" eb="37">
      <t>ジュウリョウ</t>
    </rPh>
    <phoneticPr fontId="1"/>
  </si>
  <si>
    <t>咽頭ぬぐい液他</t>
    <rPh sb="0" eb="2">
      <t>イントウ</t>
    </rPh>
    <rPh sb="5" eb="6">
      <t>エキ</t>
    </rPh>
    <rPh sb="6" eb="7">
      <t>ホカ</t>
    </rPh>
    <phoneticPr fontId="1"/>
  </si>
  <si>
    <t>https://jacri-ivd.jp/wp_jacri/wp-content/uploads/富士ドライケムNX700-2.png</t>
    <phoneticPr fontId="1"/>
  </si>
  <si>
    <t>https://jacri-ivd.jp/wp_jacri/wp-content/uploads/富士ドライケムNX700-簡易マニュアル-2.pdf</t>
    <phoneticPr fontId="1"/>
  </si>
  <si>
    <t>https://jacri-ivd.jp/wp_jacri/wp-content/uploads/富士ドライケムNX700-添付文書-2.pdf</t>
    <phoneticPr fontId="1"/>
  </si>
  <si>
    <t>富士レビオ株式会社</t>
    <phoneticPr fontId="1"/>
  </si>
  <si>
    <t>鼻咽頭ぬぐい液又は鼻腔ぬぐい液</t>
    <phoneticPr fontId="1"/>
  </si>
  <si>
    <t>エスプライン® SARS-CoV-2&amp;Flu A+B</t>
    <phoneticPr fontId="1"/>
  </si>
  <si>
    <t>鼻咽頭ぬぐい液又は鼻腔ぬぐい液中のＳＡＲＳ-ＣｏＶ-２抗原、Ａ型インフルエンザウイルス抗原及びＢ型インフルエンザウイルス抗原の検出</t>
    <phoneticPr fontId="1"/>
  </si>
  <si>
    <t>https://jacri-ivd.jp/wp_jacri/wp-content/uploads/エスプラインSARSーCoV-2FluAB.png</t>
    <phoneticPr fontId="1"/>
  </si>
  <si>
    <t>https://jacri-ivd.jp/wp_jacri/wp-content/uploads/エスプライン-SARS-CoV-2-Ag-FluAB.pdf</t>
    <phoneticPr fontId="1"/>
  </si>
  <si>
    <t>https://jacri-ivd.jp/wp_jacri/wp-content/uploads/エスプライン-SARS-CoV-2Flu-AB.pdf</t>
    <phoneticPr fontId="1"/>
  </si>
  <si>
    <t>https://www.fujirebio.co.jp/products/espline/sars-cov-2_flu_AB/index.html</t>
    <phoneticPr fontId="1"/>
  </si>
  <si>
    <t>エスプライン®インフルエンザA&amp;B-N</t>
    <phoneticPr fontId="1"/>
  </si>
  <si>
    <t xml:space="preserve">鼻咽頭ぬぐい液、鼻腔ぬぐい液、咽頭ぬぐい液、鼻腔吸引液又は鼻かみ液中のＡ型インフルエンザウイルス抗原及びＢ型インフルエンザウイルス抗原の検出 </t>
    <phoneticPr fontId="1"/>
  </si>
  <si>
    <t>https://jacri-ivd.jp/wp_jacri/wp-content/uploads/エスプラインインフルエンザAB.png</t>
    <phoneticPr fontId="1"/>
  </si>
  <si>
    <t>https://jacri-ivd.jp/wp_jacri/wp-content/uploads/エスプライン_インフルエンザAB.pdf</t>
    <phoneticPr fontId="1"/>
  </si>
  <si>
    <t>https://jacri-ivd.jp/wp_jacri/wp-content/uploads/エスプライン-インフルエンザAB-N.pdf</t>
    <phoneticPr fontId="1"/>
  </si>
  <si>
    <t>https://www.fujirebio.co.jp/products/espline/use/index.html</t>
    <phoneticPr fontId="1"/>
  </si>
  <si>
    <t>25テスト用</t>
    <rPh sb="5" eb="6">
      <t>ヨウ</t>
    </rPh>
    <phoneticPr fontId="1"/>
  </si>
  <si>
    <t>30テスト用</t>
    <rPh sb="5" eb="6">
      <t>ヨウ</t>
    </rPh>
    <phoneticPr fontId="1"/>
  </si>
  <si>
    <t>株式会社　堀場製作所</t>
  </si>
  <si>
    <t>Yumizen M100 Banalyst</t>
  </si>
  <si>
    <t>HbA1c,CRP,hsCRP,CysC</t>
    <phoneticPr fontId="1"/>
  </si>
  <si>
    <t>約240×388×212 mm[W×D×H]</t>
  </si>
  <si>
    <t>https://jacri-ivd.jp/wp_jacri/wp-content/uploads/csm_Yumizen_M100_Banalyst_02_2af5ebac94.jpg</t>
    <phoneticPr fontId="1"/>
  </si>
  <si>
    <t>https://jacri-ivd.jp/wp_jacri/wp-content/uploads/710074_26B3X00002010001_A_01_02.pdf</t>
    <phoneticPr fontId="1"/>
  </si>
  <si>
    <t>https://www.horiba.com/jp/medical/products-jp/clinic/details/yumizen-m100-banalyst-39593/</t>
    <phoneticPr fontId="1"/>
  </si>
  <si>
    <t>株式会社ミズホメディー</t>
    <rPh sb="0" eb="4">
      <t>カブシキガイシャ</t>
    </rPh>
    <phoneticPr fontId="5"/>
  </si>
  <si>
    <t>4.　感染症関連</t>
    <rPh sb="3" eb="6">
      <t>カンセンショウ</t>
    </rPh>
    <rPh sb="6" eb="8">
      <t>カンレン</t>
    </rPh>
    <phoneticPr fontId="5"/>
  </si>
  <si>
    <t>クイックチェイサーFluA,B（Sタイプ）</t>
  </si>
  <si>
    <t>インフルエンザウイルス抗原測定（イムノクロマト法）</t>
    <rPh sb="11" eb="15">
      <t>コウゲンソクテイ</t>
    </rPh>
    <rPh sb="23" eb="24">
      <t>ホウ</t>
    </rPh>
    <phoneticPr fontId="5"/>
  </si>
  <si>
    <t>１０回用</t>
    <rPh sb="2" eb="3">
      <t>カイ</t>
    </rPh>
    <rPh sb="3" eb="4">
      <t>ヨウ</t>
    </rPh>
    <phoneticPr fontId="5"/>
  </si>
  <si>
    <t>無し</t>
    <rPh sb="0" eb="1">
      <t>ナシ</t>
    </rPh>
    <phoneticPr fontId="5"/>
  </si>
  <si>
    <t>鼻腔ぬぐい液・咽頭ぬぐい液など</t>
    <rPh sb="0" eb="2">
      <t>ビクウ</t>
    </rPh>
    <rPh sb="5" eb="6">
      <t>エキ</t>
    </rPh>
    <rPh sb="7" eb="9">
      <t>イントウ</t>
    </rPh>
    <rPh sb="12" eb="13">
      <t>エキ</t>
    </rPh>
    <phoneticPr fontId="5"/>
  </si>
  <si>
    <t>目視判定</t>
    <rPh sb="0" eb="2">
      <t>モクシ</t>
    </rPh>
    <rPh sb="2" eb="4">
      <t>ハンテイ</t>
    </rPh>
    <phoneticPr fontId="5"/>
  </si>
  <si>
    <t>https://jacri-ivd.jp/wp_jacri/wp-content/uploads/クイックチェイサーFlu-AB-テストプレート１.jpg</t>
    <phoneticPr fontId="1"/>
  </si>
  <si>
    <t>https://jacri-ivd.jp/wp_jacri/wp-content/uploads/クイックチェイサーFlu-AB-簡易検査手順書.pdf</t>
    <phoneticPr fontId="1"/>
  </si>
  <si>
    <t>https://jacri-ivd.jp/wp_jacri/wp-content/uploads/クイックチェイサーFlu-AB添付文書.pdf</t>
    <phoneticPr fontId="1"/>
  </si>
  <si>
    <t>https://www.mizuho-m.co.jp/</t>
    <phoneticPr fontId="1"/>
  </si>
  <si>
    <t>ロシュ・ダイアグノスティックス株式会社</t>
    <phoneticPr fontId="1"/>
  </si>
  <si>
    <t>SARS-CoV-2ラピッド抗原テスト</t>
    <rPh sb="14" eb="16">
      <t>コウゲン</t>
    </rPh>
    <phoneticPr fontId="1"/>
  </si>
  <si>
    <t>SARS-CoV-2抗原（定性）</t>
    <rPh sb="10" eb="12">
      <t>コウゲン</t>
    </rPh>
    <rPh sb="13" eb="15">
      <t>テイセイ</t>
    </rPh>
    <phoneticPr fontId="1"/>
  </si>
  <si>
    <t>270 × 150 × 74(mm:WxDxH:25テスト入りの1箱の大きさ)</t>
    <rPh sb="29" eb="30">
      <t>イ</t>
    </rPh>
    <rPh sb="33" eb="34">
      <t>ハコ</t>
    </rPh>
    <rPh sb="35" eb="36">
      <t>オオ</t>
    </rPh>
    <phoneticPr fontId="1"/>
  </si>
  <si>
    <t>鼻咽頭・鼻腔ぬぐい液</t>
    <rPh sb="0" eb="3">
      <t>ビイントウ</t>
    </rPh>
    <rPh sb="4" eb="6">
      <t>ビクウ</t>
    </rPh>
    <rPh sb="9" eb="10">
      <t>エキ</t>
    </rPh>
    <phoneticPr fontId="1"/>
  </si>
  <si>
    <t>https://jacri-ivd.jp/wp_jacri/wp-content/uploads/SARS-CoV-2ラピッド抗原テスト写真.png</t>
    <phoneticPr fontId="1"/>
  </si>
  <si>
    <t>https://jacri-ivd.jp/wp_jacri/wp-content/uploads/SARS-CoV-2ラピッド抗原テスト簡易M-鼻腔.pdf</t>
    <phoneticPr fontId="1"/>
  </si>
  <si>
    <t>https://jacri-ivd.jp/wp_jacri/wp-content/uploads/SARS-CoV-2ラピッド抗原テスト添付文書.pdf</t>
    <phoneticPr fontId="1"/>
  </si>
  <si>
    <t>https://diagnostics.roche.com/jp/ja/products/params/sars-cov-2-rapid-antigen-test.html#productInfo</t>
  </si>
  <si>
    <t>5.　心疾患・胸痛関連マーカー・炎症マーカー</t>
    <rPh sb="3" eb="6">
      <t>シンシッカン</t>
    </rPh>
    <rPh sb="7" eb="9">
      <t>キョウツウ</t>
    </rPh>
    <rPh sb="9" eb="11">
      <t>カンレン</t>
    </rPh>
    <rPh sb="16" eb="18">
      <t>エンショウ</t>
    </rPh>
    <phoneticPr fontId="1"/>
  </si>
  <si>
    <t>cTnI, ACT, pH, pCO2, pO2, Na, K, Cl, iCa, Lact, Glu, BUN, Crea, Hct, Hgb, AG, tCO2, HCO3, sO3, BE, β-hCG</t>
  </si>
  <si>
    <t>https://jacri-ivd.jp/wp_jacri/wp-content/uploads/Img_Cart4310-1.jpg</t>
    <phoneticPr fontId="1"/>
  </si>
  <si>
    <t>https://jacri-ivd.jp/wp_jacri/wp-content/uploads/POCMi-STATアナライザー簡易取扱-1.pdf</t>
    <phoneticPr fontId="1"/>
  </si>
  <si>
    <t>https://jacri-ivd.jp/wp_jacri/wp-content/uploads/【添付文書】4P75-01i-STAT1アナライザー.pdf</t>
    <phoneticPr fontId="1"/>
  </si>
  <si>
    <t>アークレイマーケティング株式会社</t>
    <phoneticPr fontId="1"/>
  </si>
  <si>
    <t>免疫反応測定装置
スポットケム IM( SI-3511)</t>
    <phoneticPr fontId="1"/>
  </si>
  <si>
    <t>CRP、ASO、Alb・Cre、IRI・Glu</t>
    <phoneticPr fontId="1"/>
  </si>
  <si>
    <t>330(W)×224(D)×185(H)mm/6kg</t>
    <phoneticPr fontId="1"/>
  </si>
  <si>
    <t>全血、血清、血漿、尿</t>
    <phoneticPr fontId="1"/>
  </si>
  <si>
    <t>https://jacri-ivd.jp/wp_jacri/wp-content/uploads/11．SI-3511.jpg</t>
    <phoneticPr fontId="1"/>
  </si>
  <si>
    <t>https://jacri-ivd.jp/wp_jacri/wp-content/uploads/11．SI-3511-ご使用の手引き-84-01166A.pdf</t>
    <phoneticPr fontId="1"/>
  </si>
  <si>
    <t>https://jacri-ivd.jp/wp_jacri/wp-content/uploads/11．SI-3511-添付文書-V4.pdf</t>
    <phoneticPr fontId="1"/>
  </si>
  <si>
    <t>https://www.arkray.co.jp/japanese/products/poct/biochem/si-3511.html</t>
    <phoneticPr fontId="1"/>
  </si>
  <si>
    <t>ﾄﾛﾎﾟﾆﾝI（高感度）、ﾐｵｸﾞﾛﾋﾞﾝ、CK-MB、BNP、NTproBNP</t>
    <rPh sb="8" eb="11">
      <t>コウカンド</t>
    </rPh>
    <phoneticPr fontId="1"/>
  </si>
  <si>
    <t xml:space="preserve">343mm(W)×569mm(D)×475mm(H)
重量：約 28kg </t>
    <phoneticPr fontId="1"/>
  </si>
  <si>
    <t>血清・血漿・全血
（項目によって異なる）</t>
    <rPh sb="0" eb="2">
      <t>ケッセイ</t>
    </rPh>
    <rPh sb="3" eb="5">
      <t>ケッショウ</t>
    </rPh>
    <rPh sb="6" eb="8">
      <t>ゼンケツ</t>
    </rPh>
    <rPh sb="10" eb="12">
      <t>コウモク</t>
    </rPh>
    <rPh sb="16" eb="17">
      <t>コト</t>
    </rPh>
    <phoneticPr fontId="1"/>
  </si>
  <si>
    <t>https://jacri-ivd.jp/wp_jacri/wp-content/uploads/パスファースト本体画像.png</t>
    <phoneticPr fontId="1"/>
  </si>
  <si>
    <t>https://jacri-ivd.jp/wp_jacri/wp-content/uploads/パスファースト簡易マニュアル.pdf</t>
    <phoneticPr fontId="1"/>
  </si>
  <si>
    <t>https://jacri-ivd.jp/wp_jacri/wp-content/uploads/パスファースト本体添付文書.pdf</t>
    <phoneticPr fontId="1"/>
  </si>
  <si>
    <t>https://jacri-ivd.jp/wp_jacri/wp-content/uploads/パスファースト試薬・検体種一覧表.pdf</t>
    <phoneticPr fontId="1"/>
  </si>
  <si>
    <t>https://jacri-ivd.jp/wp_jacri/wp-content/uploads/パスファースト本体添付文書.pdf</t>
  </si>
  <si>
    <t>ラピチェック　H－FABP</t>
  </si>
  <si>
    <t>H-FABP</t>
  </si>
  <si>
    <t>2テスト用
5テスト用</t>
    <rPh sb="4" eb="5">
      <t>ヨウ</t>
    </rPh>
    <rPh sb="10" eb="11">
      <t>ヨウ</t>
    </rPh>
    <phoneticPr fontId="1"/>
  </si>
  <si>
    <t>https://jacri-ivd.jp/wp_jacri/wp-content/uploads/製品13_ラピチェックH-FABP.png</t>
    <phoneticPr fontId="1"/>
  </si>
  <si>
    <t>https://jacri-ivd.jp/wp_jacri/wp-content/uploads/ラピチェック　H-FABP-1.pdf</t>
    <phoneticPr fontId="1"/>
  </si>
  <si>
    <t>https://www.sumibe.co.jp/product/s-bio/all_diagnostic_drug/cardiovascular/rapicheck_h-fabp/?drugcaution=yes</t>
    <phoneticPr fontId="1"/>
  </si>
  <si>
    <t>トリアージテスト メーター</t>
  </si>
  <si>
    <t>寸法（cm）W（22.5）ⅹ
D（19.0）ⅹh（7.0)　
重量（g）700</t>
    <rPh sb="0" eb="2">
      <t>スンポウ</t>
    </rPh>
    <rPh sb="31" eb="33">
      <t>ジュウリョウ</t>
    </rPh>
    <phoneticPr fontId="1"/>
  </si>
  <si>
    <t>全血、血漿</t>
    <rPh sb="0" eb="2">
      <t>ゼンケツ</t>
    </rPh>
    <rPh sb="3" eb="5">
      <t>ケッショウ</t>
    </rPh>
    <phoneticPr fontId="1"/>
  </si>
  <si>
    <t>https://jacri-ivd.jp/wp_jacri/wp-content/uploads/26_トリアージテストメーター機器斜め-.png</t>
    <phoneticPr fontId="1"/>
  </si>
  <si>
    <t>https://jacri-ivd.jp/wp_jacri/wp-content/uploads/トリアージテスト-メーター簡易操作ガイド-202204.pdf</t>
    <phoneticPr fontId="1"/>
  </si>
  <si>
    <t>https://jacri-ivd.jp/wp_jacri/wp-content/uploads/トリアージテスト　メーター.pdf</t>
    <phoneticPr fontId="1"/>
  </si>
  <si>
    <t>https://www.sumibe.co.jp/product/s-bio/all_diagnostic_drug/cardiovascular/toriage_testmeter/?drugcaution=yes</t>
    <phoneticPr fontId="1"/>
  </si>
  <si>
    <t>シスメックス株式会社</t>
  </si>
  <si>
    <t>6.　CBC（＋CRP他含む）</t>
    <rPh sb="11" eb="12">
      <t>ホカ</t>
    </rPh>
    <rPh sb="12" eb="13">
      <t>フク</t>
    </rPh>
    <phoneticPr fontId="1"/>
  </si>
  <si>
    <t>pocH-80i</t>
    <phoneticPr fontId="1"/>
  </si>
  <si>
    <t>ＷＢＣ，ＲＢＣ，ＨＧＢ，ＨＣＴ，ＭＣＶ，ＭＣＨ，ＭＣＨＣ，ＰＬＴ
Ｗ－ＳＣＣ，Ｗ－ＭＣＣ，Ｗ－ＬＣＣ，Ｗ－ＳＣＲ，Ｗ－ＭＣＲ，Ｗ－ＬＣＲ，ＲＤＷ－ＳＤ（ＲＤＷ－ＣＶ）ＰＤＷ，ＭＰＶ，Ｐ－ＬＣＲ</t>
    <phoneticPr fontId="1"/>
  </si>
  <si>
    <t>寸法（mm）W１８５ⅹD４６０ⅹH３５０/重量（kg）約１４</t>
    <phoneticPr fontId="1"/>
  </si>
  <si>
    <t>末梢血</t>
    <rPh sb="0" eb="3">
      <t>マッショウケツ</t>
    </rPh>
    <phoneticPr fontId="1"/>
  </si>
  <si>
    <t>https://jacri-ivd.jp/wp_jacri/wp-content/uploads/poch-80i画像.xlsx</t>
    <phoneticPr fontId="1"/>
  </si>
  <si>
    <t>https://jacri-ivd.jp/wp_jacri/wp-content/uploads/簡易取説-pocH-80i.pdf</t>
    <phoneticPr fontId="1"/>
  </si>
  <si>
    <t>https://jacri-ivd.jp/wp_jacri/wp-content/uploads/poch－80i-480585-28B1X10014000028-A-02-01.pdf</t>
    <phoneticPr fontId="1"/>
  </si>
  <si>
    <t>pocH®-80i｜製品ラインナップ｜シスメックス プライマリケア (sysmex.co.jp)</t>
  </si>
  <si>
    <t>HemoCue WBC DIFFアナライザ</t>
    <phoneticPr fontId="1"/>
  </si>
  <si>
    <t>WBC#、LYM#/%、MON#/%、
NEU＃/％、EOS#/%、BAS#/%</t>
    <phoneticPr fontId="1"/>
  </si>
  <si>
    <t>寸法(cm) 15.7×18.8×15.5／1.3 kg（電池含む）</t>
    <rPh sb="0" eb="2">
      <t>スンポウ</t>
    </rPh>
    <rPh sb="29" eb="32">
      <t>デンチフク</t>
    </rPh>
    <phoneticPr fontId="1"/>
  </si>
  <si>
    <t>https://jacri-ivd.jp/wp_jacri/wp-content/uploads/1.HemoCue-WBC-DIFF.png</t>
    <phoneticPr fontId="1"/>
  </si>
  <si>
    <t>https://jacri-ivd.jp/wp_jacri/wp-content/uploads/1.HemoCue-WBC-DIFF.pdf</t>
    <phoneticPr fontId="1"/>
  </si>
  <si>
    <t>https://www.pmda.go.jp/PmdaSearch/kikiDetail/ResultDataSetPDF/840033_13B2X00079001009_A_01_02</t>
    <phoneticPr fontId="1"/>
  </si>
  <si>
    <t>https://hemocue.radiometer.co.jp/ja-jp/solutions/hematology/hemocue-wbc-diff-system?utm_source=Rspot4</t>
    <phoneticPr fontId="1"/>
  </si>
  <si>
    <t>HemoCue WBC DIFFマイクロキュベットシングルパック</t>
    <phoneticPr fontId="1"/>
  </si>
  <si>
    <t>50テスト</t>
    <phoneticPr fontId="1"/>
  </si>
  <si>
    <t>HemoCue WBC アナライザ</t>
    <phoneticPr fontId="1"/>
  </si>
  <si>
    <t>WBC ＃</t>
    <phoneticPr fontId="1"/>
  </si>
  <si>
    <t>寸法(cm) 13.3×18.5×12.0／0.6 kg（電池含む）</t>
    <rPh sb="0" eb="2">
      <t>スンポウ</t>
    </rPh>
    <rPh sb="29" eb="32">
      <t>デンチフク</t>
    </rPh>
    <phoneticPr fontId="1"/>
  </si>
  <si>
    <t>https://jacri-ivd.jp/wp_jacri/wp-content/uploads/3.HemoCue-WBC.png</t>
    <phoneticPr fontId="1"/>
  </si>
  <si>
    <t>https://jacri-ivd.jp/wp_jacri/wp-content/uploads/3.HemoCue-WBC.pdf</t>
    <phoneticPr fontId="1"/>
  </si>
  <si>
    <t>https://www.pmda.go.jp/PmdaSearch/kikiDetail/ResultDataSetPDF/840033_13B2X00079001008_A_01_03</t>
    <phoneticPr fontId="1"/>
  </si>
  <si>
    <t>https://hemocue.radiometer.co.jp/ja-jp/solutions/hematology/hemocue-wbc-system?utm_source=Rspot5</t>
    <phoneticPr fontId="1"/>
  </si>
  <si>
    <t>HemoCue WBC マイクロキュベット</t>
    <phoneticPr fontId="1"/>
  </si>
  <si>
    <t>160テスト</t>
    <phoneticPr fontId="1"/>
  </si>
  <si>
    <t>HemoCue Hb201 DMアナライザ</t>
    <phoneticPr fontId="1"/>
  </si>
  <si>
    <t>Hgb</t>
    <phoneticPr fontId="1"/>
  </si>
  <si>
    <t>https://jacri-ivd.jp/wp_jacri/wp-content/uploads/5.HemoCue-Hb201-DM.png</t>
    <phoneticPr fontId="1"/>
  </si>
  <si>
    <t>https://jacri-ivd.jp/wp_jacri/wp-content/uploads/5.-HemoCue-Hb201-DM-測定の手順書.pdf</t>
    <phoneticPr fontId="1"/>
  </si>
  <si>
    <t>https://www.pmda.go.jp/PmdaSearch/kikiDetail/ResultDataSetPDF/840033_13B2X00079001001_A_01_04</t>
    <phoneticPr fontId="1"/>
  </si>
  <si>
    <t>https://hemocue.radiometer.co.jp/ja-jp/solutions/hematology/hemocue-hb-201-dm-system?utm_source=Rspot2</t>
    <phoneticPr fontId="1"/>
  </si>
  <si>
    <t>HemoCue Hb201マイクロキュベットシングルパック</t>
    <phoneticPr fontId="1"/>
  </si>
  <si>
    <t>https://www.pmda.go.jp/PmdaSearch/ivdDetail/ResultDataSetPDF/840033_13A2X10037001001_A_01_03</t>
    <phoneticPr fontId="1"/>
  </si>
  <si>
    <t>7.　電解質</t>
    <rPh sb="3" eb="6">
      <t>デンカイシツ</t>
    </rPh>
    <phoneticPr fontId="1"/>
  </si>
  <si>
    <t>Na, K, Cl, iCa, Lact, Glu, BUN, Crea, AG, Hct, Hgb, pH, pCO2, pO2, tCO2, HCO3, sO2, BE, cTnI, ACT, β-hCG</t>
  </si>
  <si>
    <t>https://jacri-ivd.jp/wp_jacri/wp-content/uploads/Img_Cart4310-2.jpg</t>
    <phoneticPr fontId="1"/>
  </si>
  <si>
    <t>https://jacri-ivd.jp/wp_jacri/wp-content/uploads/POCMi-STATアナライザー簡易取扱-2.pdf</t>
    <phoneticPr fontId="1"/>
  </si>
  <si>
    <t>https://jacri-ivd.jp/wp_jacri/wp-content/uploads/【添付文書】4P75-01i-STAT1アナライザー-1.pdf</t>
    <phoneticPr fontId="1"/>
  </si>
  <si>
    <t>電極式電解質測定装置
スポットケム EL (SE-1520)</t>
    <phoneticPr fontId="1"/>
  </si>
  <si>
    <t xml:space="preserve">	Na、K、Cl</t>
    <phoneticPr fontId="1"/>
  </si>
  <si>
    <t>135(W)×225(D)×138(H)mm/1.5kg</t>
    <phoneticPr fontId="1"/>
  </si>
  <si>
    <t>全血、血漿、血清、尿</t>
    <phoneticPr fontId="1"/>
  </si>
  <si>
    <t>https://jacri-ivd.jp/wp_jacri/wp-content/uploads/12．SE-1520.jpg</t>
    <phoneticPr fontId="1"/>
  </si>
  <si>
    <t>https://jacri-ivd.jp/wp_jacri/wp-content/uploads/12．SE-1520-ご使用の手引き-83-00239C.pdf</t>
    <phoneticPr fontId="1"/>
  </si>
  <si>
    <t>https://jacri-ivd.jp/wp_jacri/wp-content/uploads/12．SE-1520-添付文書-V7.pdf</t>
    <phoneticPr fontId="1"/>
  </si>
  <si>
    <t>https://www.arkray.co.jp/japanese/products/poct/biochem/se-1520.html</t>
    <phoneticPr fontId="1"/>
  </si>
  <si>
    <t>Fingraph(フィングラフ）</t>
  </si>
  <si>
    <t>Na,K専用測定器</t>
  </si>
  <si>
    <t>20テスト（別売り）</t>
    <rPh sb="6" eb="7">
      <t>ベツ</t>
    </rPh>
    <rPh sb="7" eb="8">
      <t>ウ</t>
    </rPh>
    <phoneticPr fontId="1"/>
  </si>
  <si>
    <t>指先採血</t>
  </si>
  <si>
    <t>https://jacri-ivd.jp/wp_jacri/wp-content/uploads/添付文書-Fingraph.pdf</t>
    <phoneticPr fontId="1"/>
  </si>
  <si>
    <t>pH, pCO2, pO2, Na, K, Cl, iCa, Lact, Glu, BUN, Crea, Hct, Hgb, AG, tCO2, HCO3, sO2, BE, cTnI, ACT, β-hCG</t>
  </si>
  <si>
    <t>https://jacri-ivd.jp/wp_jacri/wp-content/uploads/Img_Cart4310-3.jpg</t>
    <phoneticPr fontId="1"/>
  </si>
  <si>
    <t>https://jacri-ivd.jp/wp_jacri/wp-content/uploads/【添付文書】4P75-01i-STAT1アナライザー-2.pdf</t>
    <phoneticPr fontId="1"/>
  </si>
  <si>
    <t>血液ガスシステム　ABL9</t>
    <rPh sb="0" eb="2">
      <t>ケツエキ</t>
    </rPh>
    <phoneticPr fontId="1"/>
  </si>
  <si>
    <r>
      <t>pH、pO</t>
    </r>
    <r>
      <rPr>
        <vertAlign val="sub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、pCO</t>
    </r>
    <r>
      <rPr>
        <vertAlign val="sub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、cNa</t>
    </r>
    <r>
      <rPr>
        <vertAlign val="superscript"/>
        <sz val="11"/>
        <rFont val="游ゴシック"/>
        <family val="3"/>
        <charset val="128"/>
        <scheme val="minor"/>
      </rPr>
      <t>＋</t>
    </r>
    <r>
      <rPr>
        <sz val="11"/>
        <rFont val="游ゴシック"/>
        <family val="3"/>
        <charset val="128"/>
        <scheme val="minor"/>
      </rPr>
      <t>、cK</t>
    </r>
    <r>
      <rPr>
        <vertAlign val="superscript"/>
        <sz val="11"/>
        <rFont val="游ゴシック"/>
        <family val="3"/>
        <charset val="128"/>
        <scheme val="minor"/>
      </rPr>
      <t>＋</t>
    </r>
    <r>
      <rPr>
        <sz val="11"/>
        <rFont val="游ゴシック"/>
        <family val="3"/>
        <charset val="128"/>
        <scheme val="minor"/>
      </rPr>
      <t>、cCl</t>
    </r>
    <r>
      <rPr>
        <vertAlign val="superscript"/>
        <sz val="11"/>
        <rFont val="游ゴシック"/>
        <family val="3"/>
        <charset val="128"/>
        <scheme val="minor"/>
      </rPr>
      <t>－</t>
    </r>
    <r>
      <rPr>
        <sz val="11"/>
        <rFont val="游ゴシック"/>
        <family val="3"/>
        <charset val="128"/>
        <scheme val="minor"/>
      </rPr>
      <t>、Ca</t>
    </r>
    <r>
      <rPr>
        <vertAlign val="superscript"/>
        <sz val="11"/>
        <rFont val="游ゴシック"/>
        <family val="3"/>
        <charset val="128"/>
        <scheme val="minor"/>
      </rPr>
      <t>2+</t>
    </r>
    <r>
      <rPr>
        <sz val="11"/>
        <rFont val="游ゴシック"/>
        <family val="3"/>
        <charset val="128"/>
        <scheme val="minor"/>
      </rPr>
      <t>、Lac</t>
    </r>
    <phoneticPr fontId="1"/>
  </si>
  <si>
    <t>寸法(cm) 22×24×39／6.7 kg</t>
    <rPh sb="0" eb="2">
      <t>スンポウ</t>
    </rPh>
    <phoneticPr fontId="1"/>
  </si>
  <si>
    <t>https://jacri-ivd.jp/wp_jacri/wp-content/uploads/11.ABL9_.png</t>
    <phoneticPr fontId="1"/>
  </si>
  <si>
    <t>https://www.pmda.go.jp/PmdaSearch/kikiDetail/ResultDataSetPDF/840033_13B2X00079000015_A_01_03</t>
    <phoneticPr fontId="1"/>
  </si>
  <si>
    <t>https://www.radiometer.co.jp/ja-jp/%E8%A3%BD%E5%93%81%E3%81%A8%E3%82%BD%E3%83%AA%E3%83%A5%E3%83%BC%E3%82%B7%E3%83%A7%E3%83%B3/%E8%A1%80%E6%B6%B2%E3%82%AC%E3%82%B9%E6%B8%AC%E5%AE%9A/abl9-%E8%A1%80%E6%B6%B2%E3%82%AC%E3%82%B9%E5%88%86%E6%9E%90%E8%A3%85%E7%BD%AE</t>
    <phoneticPr fontId="1"/>
  </si>
  <si>
    <t>シーメンスヘルスケア・
ダイアグノスティクス株式会社</t>
    <phoneticPr fontId="1"/>
  </si>
  <si>
    <t>9.　血液凝固</t>
    <rPh sb="3" eb="5">
      <t>ケツエキ</t>
    </rPh>
    <rPh sb="5" eb="7">
      <t>ギョウコ</t>
    </rPh>
    <phoneticPr fontId="1"/>
  </si>
  <si>
    <t>ACT, pH, pCO2, pO2, Na, K, Cl, iCa, Lact, Glu, BUN, Crea, Hct, Hgb, AG, tCO2, HCO3, sO2, BE, cTnI, β-hCG</t>
  </si>
  <si>
    <t>https://jacri-ivd.jp/wp_jacri/wp-content/uploads/Img_Cart4310-4.jpg</t>
    <phoneticPr fontId="1"/>
  </si>
  <si>
    <t>https://jacri-ivd.jp/wp_jacri/wp-content/uploads/POCMi-STATアナライザー簡易取扱-3.pdf</t>
    <phoneticPr fontId="1"/>
  </si>
  <si>
    <t>https://jacri-ivd.jp/wp_jacri/wp-content/uploads/【添付文書】4P75-01i-STAT1アナライザー-3.pdf</t>
    <phoneticPr fontId="1"/>
  </si>
  <si>
    <t>株式会社エイアンドティー</t>
  </si>
  <si>
    <t>血液凝固分析装置CG02N</t>
    <rPh sb="0" eb="2">
      <t>ケツエキ</t>
    </rPh>
    <rPh sb="2" eb="4">
      <t>ギョウコ</t>
    </rPh>
    <rPh sb="4" eb="6">
      <t>ブンセキ</t>
    </rPh>
    <rPh sb="6" eb="8">
      <t>ソウチ</t>
    </rPh>
    <phoneticPr fontId="1"/>
  </si>
  <si>
    <t>PT、APTT、Fib</t>
  </si>
  <si>
    <t>寸法（cm）W14.6ⅹD26.5ⅹH11.7/重量2.8（kg）</t>
    <rPh sb="0" eb="2">
      <t>スンポウ</t>
    </rPh>
    <rPh sb="24" eb="26">
      <t>ジュウリョウ</t>
    </rPh>
    <phoneticPr fontId="1"/>
  </si>
  <si>
    <t>全血・血漿</t>
    <rPh sb="0" eb="2">
      <t>ゼンケツ</t>
    </rPh>
    <rPh sb="3" eb="5">
      <t>ケッショウ</t>
    </rPh>
    <phoneticPr fontId="1"/>
  </si>
  <si>
    <t>https://jacri-ivd.jp/wp_jacri/wp-content/uploads/臨薬協-災害支援物資登録-製品外観写真.pdf</t>
    <phoneticPr fontId="1"/>
  </si>
  <si>
    <t>https://jacri-ivd.jp/wp_jacri/wp-content/uploads/CG02N-Quick-Manual-Ver.1.04.pdf</t>
    <phoneticPr fontId="1"/>
  </si>
  <si>
    <t>https://jacri-ivd.jp/wp_jacri/wp-content/uploads/【CG02N】医療機器添付文書第3版_7231D.pdf</t>
    <phoneticPr fontId="1"/>
  </si>
  <si>
    <t>ドライヘマトPT</t>
  </si>
  <si>
    <t>PT（プロトロンビン時間）</t>
    <rPh sb="10" eb="12">
      <t>ジカン</t>
    </rPh>
    <phoneticPr fontId="1"/>
  </si>
  <si>
    <t>CG02N用</t>
    <rPh sb="5" eb="6">
      <t>ヨウ</t>
    </rPh>
    <phoneticPr fontId="1"/>
  </si>
  <si>
    <t>https://jacri-ivd.jp/wp_jacri/wp-content/uploads/13800N-ドライヘマトPTAT-添付文書.pdf</t>
    <phoneticPr fontId="1"/>
  </si>
  <si>
    <t>ドライヘマトAPTT</t>
  </si>
  <si>
    <t>APTT(活性化部分トロンボプラスチン時間)</t>
    <rPh sb="5" eb="8">
      <t>カッセイカ</t>
    </rPh>
    <rPh sb="8" eb="10">
      <t>ブブン</t>
    </rPh>
    <rPh sb="19" eb="21">
      <t>ジカン</t>
    </rPh>
    <phoneticPr fontId="1"/>
  </si>
  <si>
    <t>https://jacri-ivd.jp/wp_jacri/wp-content/uploads/13957M-ドライヘマトAPTTAT-添付文書.pdf</t>
    <phoneticPr fontId="1"/>
  </si>
  <si>
    <t>ドライヘマトFib</t>
  </si>
  <si>
    <t>Fib（フィブリノーゲン）</t>
  </si>
  <si>
    <t>https://jacri-ivd.jp/wp_jacri/wp-content/uploads/13944N-ドライヘマトFibAT　添付文書.pdf</t>
    <phoneticPr fontId="1"/>
  </si>
  <si>
    <t>Dﾀﾞｲﾏｰ（高感度）、TAT</t>
    <rPh sb="7" eb="10">
      <t>コウカンド</t>
    </rPh>
    <phoneticPr fontId="1"/>
  </si>
  <si>
    <t>血漿・全血
（項目によって異なる）</t>
    <rPh sb="0" eb="2">
      <t>ケッショウ</t>
    </rPh>
    <rPh sb="3" eb="5">
      <t>ゼンケツ</t>
    </rPh>
    <phoneticPr fontId="1"/>
  </si>
  <si>
    <t>https://jacri-ivd.jp/wp_jacri/wp-content/uploads/パスファースト本体画像-1.png</t>
    <phoneticPr fontId="1"/>
  </si>
  <si>
    <t>https://jacri-ivd.jp/wp_jacri/wp-content/uploads/パスファースト簡易マニュアル-1.pdf</t>
    <phoneticPr fontId="1"/>
  </si>
  <si>
    <t>https://jacri-ivd.jp/wp_jacri/wp-content/uploads/パスファースト本体添付文書-1.pdf</t>
    <phoneticPr fontId="1"/>
  </si>
  <si>
    <t>https://jacri-ivd.jp/wp_jacri/wp-content/uploads/パスファースト本体画像-1.png</t>
  </si>
  <si>
    <t>https://jacri-ivd.jp/wp_jacri/wp-content/uploads/パスファースト試薬・検体種一覧表-1.pdf</t>
    <phoneticPr fontId="1"/>
  </si>
  <si>
    <t>https://jacri-ivd.jp/wp_jacri/wp-content/uploads/パスファースト本体添付文書-1.pdf</t>
  </si>
  <si>
    <t>Ｄダイマー測定キット
イアトロＤＤ／Ｅテスト</t>
    <rPh sb="5" eb="7">
      <t>ソクテイ</t>
    </rPh>
    <phoneticPr fontId="1"/>
  </si>
  <si>
    <t>Ｄﾀﾞｲﾏｰ</t>
    <phoneticPr fontId="1"/>
  </si>
  <si>
    <t>50回分</t>
    <rPh sb="2" eb="3">
      <t>カイ</t>
    </rPh>
    <rPh sb="3" eb="4">
      <t>ブン</t>
    </rPh>
    <phoneticPr fontId="1"/>
  </si>
  <si>
    <t>https://jacri-ivd.jp/wp_jacri/wp-content/uploads/イアトロDD／Eテスト画像.pdf</t>
    <phoneticPr fontId="1"/>
  </si>
  <si>
    <t>https://jacri-ivd.jp/wp_jacri/wp-content/uploads/イアトロDD／Eテストパンフレット兼簡易マニュアル.pdf</t>
    <phoneticPr fontId="1"/>
  </si>
  <si>
    <t>https://jacri-ivd.jp/wp_jacri/wp-content/uploads/イアトロDD／Eテスト添付文書.pdf</t>
    <phoneticPr fontId="1"/>
  </si>
  <si>
    <t>D-dimer</t>
  </si>
  <si>
    <t>積水メディカル株式会社</t>
  </si>
  <si>
    <t>コアグチェック® XS</t>
  </si>
  <si>
    <t>機器：プロトロンビン時間(PT)の測定</t>
    <rPh sb="0" eb="2">
      <t>キキ</t>
    </rPh>
    <phoneticPr fontId="1"/>
  </si>
  <si>
    <t>1台</t>
    <rPh sb="1" eb="2">
      <t>ダイ</t>
    </rPh>
    <phoneticPr fontId="1"/>
  </si>
  <si>
    <t>https://jacri-ivd.jp/wp_jacri/wp-content/uploads/コアグチェック写真-scaled.jpg</t>
    <phoneticPr fontId="1"/>
  </si>
  <si>
    <t>https://jacri-ivd.jp/wp_jacri/wp-content/uploads/コアグチェック簡易マニュアル.pdf</t>
    <phoneticPr fontId="1"/>
  </si>
  <si>
    <t>https://jacri-ivd.jp/wp_jacri/wp-content/uploads/コアグチェック-XS使用説明書.pdf</t>
    <phoneticPr fontId="1"/>
  </si>
  <si>
    <t>https://www.sekisuimedical.jp/</t>
    <phoneticPr fontId="1"/>
  </si>
  <si>
    <t>ロシュ PT テストストリップ</t>
  </si>
  <si>
    <t>プロトロンビン時間(PT)の測定</t>
  </si>
  <si>
    <t>24テスト</t>
  </si>
  <si>
    <t>https://jacri-ivd.jp/wp_jacri/wp-content/uploads/ロシュ-PT-テストストリップ添付文書.pdf</t>
    <phoneticPr fontId="1"/>
  </si>
  <si>
    <t>ラピッドピア</t>
  </si>
  <si>
    <t>機器：BNP、Dダイマー、H-FABP、ｆFN、PCT、ｃTni</t>
    <rPh sb="0" eb="2">
      <t>キキ</t>
    </rPh>
    <phoneticPr fontId="1"/>
  </si>
  <si>
    <t>血漿、全血</t>
    <rPh sb="0" eb="2">
      <t>ケッショウ</t>
    </rPh>
    <rPh sb="3" eb="5">
      <t>ゼンケツ</t>
    </rPh>
    <phoneticPr fontId="1"/>
  </si>
  <si>
    <t>https://jacri-ivd.jp/wp_jacri/wp-content/uploads/ラピッドピア-外観写真.jpg</t>
    <phoneticPr fontId="1"/>
  </si>
  <si>
    <t>https://jacri-ivd.jp/wp_jacri/wp-content/uploads/ラピッドピア簡易マニュアル.pdf</t>
    <phoneticPr fontId="1"/>
  </si>
  <si>
    <t>https://jacri-ivd.jp/wp_jacri/wp-content/uploads/ラピッドチップDダイマー添付文書.pdf</t>
    <phoneticPr fontId="1"/>
  </si>
  <si>
    <t>ラピッドチップDダイマー</t>
  </si>
  <si>
    <t>Dダイマー</t>
  </si>
  <si>
    <t>20個</t>
    <rPh sb="2" eb="3">
      <t>コ</t>
    </rPh>
    <phoneticPr fontId="1"/>
  </si>
  <si>
    <t>血液凝固分析装置
COAG2N</t>
    <phoneticPr fontId="1"/>
  </si>
  <si>
    <t>PT、APTT、Fiｂ</t>
    <phoneticPr fontId="1"/>
  </si>
  <si>
    <t>◎サイズ：
幅 146 × 奥行 265 × 高さ 117（mm）
◎重量：2.8kg</t>
    <rPh sb="35" eb="37">
      <t>ジュウリョウ</t>
    </rPh>
    <phoneticPr fontId="1"/>
  </si>
  <si>
    <t>クエン酸加血漿、クエン酸加全血</t>
    <phoneticPr fontId="1"/>
  </si>
  <si>
    <t>https://jacri-ivd.jp/wp_jacri/wp-content/uploads/富士ドライケムNX700-1.png</t>
    <phoneticPr fontId="1"/>
  </si>
  <si>
    <t>https://jacri-ivd.jp/wp_jacri/wp-content/uploads/富士ドライケムNX700-簡易マニュアル-1.pdf</t>
    <phoneticPr fontId="1"/>
  </si>
  <si>
    <t>https://jacri-ivd.jp/wp_jacri/wp-content/uploads/富士ドライケムNX700-添付文書-1.pdf</t>
    <phoneticPr fontId="1"/>
  </si>
  <si>
    <t>https://diagnostic-wako.fujifilm.com/product/poct/ketuekigyoko.html</t>
    <phoneticPr fontId="1"/>
  </si>
  <si>
    <t>h232</t>
  </si>
  <si>
    <t>トロポニンT、NT-proBNP、Dダイマー</t>
  </si>
  <si>
    <t>105 × 244 × 51(mm:WxDxH)
526g</t>
  </si>
  <si>
    <t>https://jacri-ivd.jp/wp_jacri/wp-content/uploads/コバスh232プラス写真.jpg</t>
    <phoneticPr fontId="1"/>
  </si>
  <si>
    <t>https://jacri-ivd.jp/wp_jacri/wp-content/uploads/コバスh232プラス簡易マニュアル.pdf</t>
    <phoneticPr fontId="1"/>
  </si>
  <si>
    <t>https://jacri-ivd.jp/wp_jacri/wp-content/uploads/コバスh232プラス添付文書.pdf</t>
    <phoneticPr fontId="1"/>
  </si>
  <si>
    <t>https://diagnostics.roche.com/jp/ja/products/instruments/cobas-h-232.html</t>
  </si>
  <si>
    <t>※ 現在登録製品はありません</t>
    <rPh sb="2" eb="8">
      <t>ゲンザイトウロクセイヒン</t>
    </rPh>
    <phoneticPr fontId="1"/>
  </si>
  <si>
    <t>10．薬物関連</t>
    <rPh sb="3" eb="5">
      <t>ヤクブツ</t>
    </rPh>
    <rPh sb="5" eb="7">
      <t>カンレン</t>
    </rPh>
    <phoneticPr fontId="1"/>
  </si>
  <si>
    <t>11.　その他</t>
    <rPh sb="6" eb="7">
      <t>タ</t>
    </rPh>
    <phoneticPr fontId="1"/>
  </si>
  <si>
    <t>HCG、Estradiol、FSH、LH、Progesterone、Prolactin、Testosterone（性腺ホルモン）</t>
    <rPh sb="57" eb="59">
      <t>セイセン</t>
    </rPh>
    <phoneticPr fontId="1"/>
  </si>
  <si>
    <t>https://jacri-ivd.jp/wp_jacri/wp-content/uploads/パスファースト本体画像-2.png</t>
    <phoneticPr fontId="1"/>
  </si>
  <si>
    <t xml:space="preserve">https://jacri-ivd.jp/wp_jacri/wp-content/uploads/パスファースト簡易マニュアル-2.pdf
</t>
    <phoneticPr fontId="1"/>
  </si>
  <si>
    <t>https://jacri-ivd.jp/wp_jacri/wp-content/uploads/パスファースト本体添付文書-2.pdf</t>
    <phoneticPr fontId="1"/>
  </si>
  <si>
    <t>https://jacri-ivd.jp/wp_jacri/wp-content/uploads/パスファースト本体画像-2.png</t>
  </si>
  <si>
    <t>https://jacri-ivd.jp/wp_jacri/wp-content/uploads/パスファースト試薬・検体種一覧表-2.pdf</t>
    <phoneticPr fontId="1"/>
  </si>
  <si>
    <t>https://jacri-ivd.jp/wp_jacri/wp-content/uploads/パスファースト本体添付文書-2.pdf</t>
  </si>
  <si>
    <t>ワンタッチペン</t>
    <phoneticPr fontId="1"/>
  </si>
  <si>
    <t>ー</t>
  </si>
  <si>
    <t>本来、穿刺ボタン、確認窓、穿刺深度表示、深度調節ダイヤル、取り外しボタンで構成される</t>
    <rPh sb="0" eb="2">
      <t>ホンライ</t>
    </rPh>
    <rPh sb="3" eb="5">
      <t>センシ</t>
    </rPh>
    <rPh sb="9" eb="12">
      <t>カクニンマド</t>
    </rPh>
    <rPh sb="13" eb="15">
      <t>センシ</t>
    </rPh>
    <rPh sb="15" eb="17">
      <t>シンド</t>
    </rPh>
    <rPh sb="17" eb="19">
      <t>ヒョウジ</t>
    </rPh>
    <rPh sb="20" eb="22">
      <t>シンド</t>
    </rPh>
    <rPh sb="22" eb="24">
      <t>チョウセツ</t>
    </rPh>
    <rPh sb="29" eb="30">
      <t>ト</t>
    </rPh>
    <rPh sb="31" eb="32">
      <t>ハズ</t>
    </rPh>
    <rPh sb="37" eb="39">
      <t>コウセイ</t>
    </rPh>
    <phoneticPr fontId="1"/>
  </si>
  <si>
    <t>その他</t>
    <rPh sb="2" eb="3">
      <t>タ</t>
    </rPh>
    <phoneticPr fontId="1"/>
  </si>
  <si>
    <t>https://jacri-ivd.jp/wp_jacri/wp-content/uploads/ワンタッチペン.pdf</t>
    <phoneticPr fontId="1"/>
  </si>
  <si>
    <t>https://www.pmda.go.jp/PmdaSearch/kikiDetail/ResultDataSetPDF/100310_33B2X00002000003_A_01_08</t>
    <phoneticPr fontId="1"/>
  </si>
  <si>
    <t>https://professional.onetouch.jp/products</t>
  </si>
  <si>
    <t>ワンタッチペンランセット</t>
  </si>
  <si>
    <t>針の太さ 30G</t>
    <rPh sb="0" eb="1">
      <t>ハリ</t>
    </rPh>
    <rPh sb="2" eb="3">
      <t>フト</t>
    </rPh>
    <phoneticPr fontId="1"/>
  </si>
  <si>
    <t>https://jacri-ivd.jp/wp_jacri/wp-content/uploads/ワンタッチペンランセット.pdf</t>
    <phoneticPr fontId="1"/>
  </si>
  <si>
    <t>https://www.pmda.go.jp/PmdaSearch/kikiDetail/ResultDataSetPDF/100310_221AFBZX00044000_A_01_06</t>
    <phoneticPr fontId="1"/>
  </si>
  <si>
    <t>https://jacri-ivd.jp/wp_jacri/wp-content/uploads/パスファースト本体画像.png</t>
    <phoneticPr fontId="1"/>
  </si>
  <si>
    <t>更新日：2022年7月15日</t>
    <rPh sb="0" eb="3">
      <t>コウシンビ</t>
    </rPh>
    <rPh sb="8" eb="9">
      <t>ネン</t>
    </rPh>
    <rPh sb="10" eb="11">
      <t>ガツ</t>
    </rPh>
    <rPh sb="13" eb="14">
      <t>ニチ</t>
    </rPh>
    <phoneticPr fontId="1"/>
  </si>
  <si>
    <t>合  計</t>
    <rPh sb="0" eb="1">
      <t>ア</t>
    </rPh>
    <rPh sb="3" eb="4">
      <t>ケイ</t>
    </rPh>
    <phoneticPr fontId="1"/>
  </si>
  <si>
    <t>8.　血液ガス
（＋他）</t>
    <rPh sb="3" eb="5">
      <t>ケツエキ</t>
    </rPh>
    <rPh sb="9" eb="11">
      <t>タスホカ</t>
    </rPh>
    <phoneticPr fontId="1"/>
  </si>
  <si>
    <t>事前登録数</t>
    <rPh sb="0" eb="2">
      <t>ジゼン</t>
    </rPh>
    <rPh sb="2" eb="3">
      <t>ノボル</t>
    </rPh>
    <rPh sb="3" eb="4">
      <t>ロク</t>
    </rPh>
    <rPh sb="4" eb="5">
      <t>スウ</t>
    </rPh>
    <phoneticPr fontId="1"/>
  </si>
  <si>
    <t>アキュチェックガイドストリップ</t>
  </si>
  <si>
    <t>25枚入り・30枚入り</t>
    <rPh sb="2" eb="3">
      <t>マイ</t>
    </rPh>
    <rPh sb="3" eb="4">
      <t>イ</t>
    </rPh>
    <rPh sb="8" eb="9">
      <t>マイ</t>
    </rPh>
    <rPh sb="9" eb="10">
      <t>イ</t>
    </rPh>
    <phoneticPr fontId="1"/>
  </si>
  <si>
    <t>アキュチェックガイド</t>
  </si>
  <si>
    <t>寸法(cm) 80×47×20(mm), 40 g</t>
    <rPh sb="0" eb="2">
      <t>スンポウ</t>
    </rPh>
    <phoneticPr fontId="1"/>
  </si>
  <si>
    <t>https://www.pmda.go.jp/PmdaSearch/ivdDetail/ResultDataSetPDF/880256_22900EZX00001000_A_01_02</t>
    <phoneticPr fontId="1"/>
  </si>
  <si>
    <t>https://www.pmda.go.jp/PmdaSearch/kikiDetail/ResultDataSetPDF/880256_229AABZX00011000_A_01_01</t>
    <phoneticPr fontId="1"/>
  </si>
  <si>
    <t>https://www.accu-chek.jp/smbgji-qi-xie-tang-zi-ji-ce-ding-qi/gaido</t>
    <phoneticPr fontId="1"/>
  </si>
  <si>
    <t>ロシュDCジャパン株式会社</t>
  </si>
  <si>
    <t>https://jacri-ivd.jp/wp_jacri/wp-content/uploads/2-2.-製品外観_試験紙ACガイドストリップ.png</t>
    <phoneticPr fontId="1"/>
  </si>
  <si>
    <t>https://jacri-ivd.jp/wp_jacri/wp-content/uploads/2-1.-製品外観メーター.png</t>
    <phoneticPr fontId="1"/>
  </si>
  <si>
    <t>イムノアロー  SARS-CoV-2&amp;FluA/B&amp;RSV</t>
  </si>
  <si>
    <t>SARS-CoV-2抗原測定(イムノクロマト法)
インフルエンザウイルス抗原測定（イムノクロマト法）
ＲＳウイルスキット</t>
  </si>
  <si>
    <t>https://jacri-ivd.jp/wp_jacri/wp-content/uploads/製品写真-scaled.jpg</t>
    <phoneticPr fontId="1"/>
  </si>
  <si>
    <t>https://jacri-ivd.jp/wp_jacri/wp-content/uploads/イムノアローABCR簡易ガイド.pdf</t>
    <phoneticPr fontId="1"/>
  </si>
  <si>
    <t>https://jacri-ivd.jp/wp_jacri/wp-content/uploads/【添付文書】イムノアロー-SARS-CoV-2＆FluAB＆RSV.pdf</t>
    <phoneticPr fontId="1"/>
  </si>
  <si>
    <t>https://www.toyobo.co.jp/products/bio/poc/arrow_abcr/index.html</t>
    <phoneticPr fontId="1"/>
  </si>
  <si>
    <t>A群β溶血性連鎖球菌抗原（イムノクロマト法）</t>
    <rPh sb="1" eb="2">
      <t>グン</t>
    </rPh>
    <rPh sb="3" eb="6">
      <t>ヨウケツセイ</t>
    </rPh>
    <rPh sb="6" eb="10">
      <t>レンサキュウキン</t>
    </rPh>
    <rPh sb="10" eb="12">
      <t>コウゲン</t>
    </rPh>
    <phoneticPr fontId="1"/>
  </si>
  <si>
    <t>クイックビューDipstick Strep A.indd (pmda.go.jp)</t>
  </si>
  <si>
    <t>QuickVueラピッドSP influ.indd (pmda.go.jp)</t>
  </si>
  <si>
    <t>オーソ・クリニカル・ダイアグノスティックス株式会社</t>
    <rPh sb="21" eb="25">
      <t>カブシキガイシャ</t>
    </rPh>
    <phoneticPr fontId="1"/>
  </si>
  <si>
    <t>クイックビュー Dipstick StrepA</t>
    <phoneticPr fontId="1"/>
  </si>
  <si>
    <t>QuickVue ラピッドSP influ</t>
    <phoneticPr fontId="1"/>
  </si>
  <si>
    <t>トリアージメータープロ</t>
    <phoneticPr fontId="1"/>
  </si>
  <si>
    <t>Dダイマー
トロポニンI、ミオグロビン、CK-MB
NT-proBNP</t>
    <phoneticPr fontId="1"/>
  </si>
  <si>
    <t>19X22.5X7.0cm
700g</t>
    <phoneticPr fontId="1"/>
  </si>
  <si>
    <t>EDTA全血</t>
    <rPh sb="4" eb="6">
      <t>ゼンケツ</t>
    </rPh>
    <phoneticPr fontId="1"/>
  </si>
  <si>
    <t>181346_13B3X10182000021_A_01_01 (pmda.go.jp)</t>
  </si>
  <si>
    <t>https://jacri-ivd.jp/wp_jacri/wp-content/uploads/別添画像1._クイックビューStrepA.png</t>
    <phoneticPr fontId="1"/>
  </si>
  <si>
    <t>https://jacri-ivd.jp/wp_jacri/wp-content/uploads/別添PDF1._Dipstick-StrepA_検査手順カード.pdf</t>
    <phoneticPr fontId="1"/>
  </si>
  <si>
    <t>https://jacri-ivd.jp/wp_jacri/wp-content/uploads/別添画像2._QuickVew-Influ.png</t>
    <phoneticPr fontId="1"/>
  </si>
  <si>
    <t>https://jacri-ivd.jp/wp_jacri/wp-content/uploads/別添PDF2._ラピッドSP-influ_検査手順カード.pdf</t>
    <phoneticPr fontId="1"/>
  </si>
  <si>
    <t>https://jacri-ivd.jp/wp_jacri/wp-content/uploads/別添画像3._トリアージ_メータープロ.png</t>
    <phoneticPr fontId="1"/>
  </si>
  <si>
    <t>https://jacri-ivd.jp/wp_jacri/wp-content/uploads/別添PDF3.l_トリアージ_簡易操作ガイド.pdf</t>
    <phoneticPr fontId="1"/>
  </si>
  <si>
    <t>エスプライン® SARS-CoV-2 N</t>
    <phoneticPr fontId="1"/>
  </si>
  <si>
    <t>鼻咽頭ぬぐい液、鼻腔ぬぐい液又は唾液中のＳＡＲＳ-ＣｏＶ-２抗原</t>
    <phoneticPr fontId="1"/>
  </si>
  <si>
    <t>10テスト用</t>
    <phoneticPr fontId="1"/>
  </si>
  <si>
    <t>鼻咽頭ぬぐい液、鼻腔ぬぐい液又は唾液</t>
    <phoneticPr fontId="1"/>
  </si>
  <si>
    <t>https://www.fujirebio.co.jp/products-solutions/espline/sars-cov-2-n/index.html</t>
    <phoneticPr fontId="1"/>
  </si>
  <si>
    <t>https://jacri-ivd.jp/wp_jacri/wp-content/uploads/エスプライン®-SARS-CoV-2-N_製品外観写真.pdf</t>
    <phoneticPr fontId="1"/>
  </si>
  <si>
    <t>https://jacri-ivd.jp/wp_jacri/wp-content/uploads/エスプライン®-SARS-CoV-2-N_簡易マニュアル.pdf</t>
    <phoneticPr fontId="1"/>
  </si>
  <si>
    <t>https://jacri-ivd.jp/wp_jacri/wp-content/uploads/エスプライン®-SARS-CoV-2-N_添付文書.pdf</t>
    <phoneticPr fontId="1"/>
  </si>
  <si>
    <t>２テスト用</t>
    <rPh sb="4" eb="5">
      <t>ヨウ</t>
    </rPh>
    <phoneticPr fontId="1"/>
  </si>
  <si>
    <t>エスプライン® SARS-CoV-2＆Flu A＋B（一般用）</t>
    <rPh sb="27" eb="30">
      <t>イッパンヨウ</t>
    </rPh>
    <phoneticPr fontId="35"/>
  </si>
  <si>
    <t>鼻腔ぬぐい液中のSARS-CoV-2抗原、
A型インフルエンザウイルス抗原及びB型インフルエンザウイルス抗原の検出</t>
    <phoneticPr fontId="1"/>
  </si>
  <si>
    <t>鼻腔ぬぐい液</t>
    <phoneticPr fontId="1"/>
  </si>
  <si>
    <t>https://jacri-ivd.jp/wp_jacri/wp-content/uploads/エスプライン®-SARS-CoV-2Flu-AB一般用__製品外観画像.pdf</t>
    <phoneticPr fontId="1"/>
  </si>
  <si>
    <t>https://jacri-ivd.jp/wp_jacri/wp-content/uploads/エスプライン®-SARS-CoV-2＆Flu-A＋B（一般用）_簡易マニュアル.pdf</t>
    <phoneticPr fontId="1"/>
  </si>
  <si>
    <t>トリアージテスト Dダイマー</t>
    <phoneticPr fontId="1"/>
  </si>
  <si>
    <t>Dダイマー</t>
    <phoneticPr fontId="1"/>
  </si>
  <si>
    <t>181346_223AAAMX00031Z00_A_03_02 (pmda.go.jp)</t>
  </si>
  <si>
    <t>トリアージテスト CP</t>
    <phoneticPr fontId="1"/>
  </si>
  <si>
    <t>トロポニンI、ミオグロビン、CK-MB</t>
    <phoneticPr fontId="1"/>
  </si>
  <si>
    <t>181346_22200AMX00921000_A_04_02 (pmda.go.jp)</t>
  </si>
  <si>
    <t>トリアージテスト NT-proBNP</t>
    <phoneticPr fontId="1"/>
  </si>
  <si>
    <t>NT-proBNPダイマー</t>
    <phoneticPr fontId="1"/>
  </si>
  <si>
    <t>181346_22200AMX00921000_B_04_02 (pmda.go.jp)</t>
  </si>
  <si>
    <t>https://jacri-ivd.jp/wp_jacri/wp-content/uploads/別添画像4.jpg</t>
    <phoneticPr fontId="1"/>
  </si>
  <si>
    <t>https://jacri-ivd.jp/wp_jacri/wp-content/uploads/別添画像5.jpg</t>
    <phoneticPr fontId="1"/>
  </si>
  <si>
    <t>https://jacri-ivd.jp/wp_jacri/wp-content/uploads/別添画像6.jpg</t>
    <phoneticPr fontId="1"/>
  </si>
  <si>
    <t>更新日：2024年1月12日</t>
    <rPh sb="0" eb="3">
      <t>コウシンビ</t>
    </rPh>
    <rPh sb="8" eb="9">
      <t>ネン</t>
    </rPh>
    <rPh sb="10" eb="11">
      <t>ガツ</t>
    </rPh>
    <rPh sb="13" eb="14">
      <t>ニチ</t>
    </rPh>
    <phoneticPr fontId="1"/>
  </si>
  <si>
    <t>BioFire SpotFire システム</t>
    <phoneticPr fontId="1"/>
  </si>
  <si>
    <t>測定項目は専用試薬を参照( multiplex PCR法)</t>
    <rPh sb="0" eb="2">
      <t>ソクテイ</t>
    </rPh>
    <rPh sb="2" eb="4">
      <t>コウモク</t>
    </rPh>
    <rPh sb="5" eb="7">
      <t>センヨウ</t>
    </rPh>
    <rPh sb="7" eb="9">
      <t>シヤク</t>
    </rPh>
    <rPh sb="10" eb="12">
      <t>サンショウ</t>
    </rPh>
    <rPh sb="27" eb="28">
      <t>ホウ</t>
    </rPh>
    <phoneticPr fontId="1"/>
  </si>
  <si>
    <t xml:space="preserve">216.4 mm(W)
324.3 mm(D)
540.0 mm(H)
33.6 kg
※高さおよび重量は最大値を記載
</t>
    <rPh sb="45" eb="46">
      <t>タカ</t>
    </rPh>
    <rPh sb="50" eb="52">
      <t>ジュウリョウ</t>
    </rPh>
    <rPh sb="53" eb="55">
      <t>サイダイ</t>
    </rPh>
    <rPh sb="55" eb="56">
      <t>チ</t>
    </rPh>
    <rPh sb="57" eb="59">
      <t>キサイ</t>
    </rPh>
    <phoneticPr fontId="1"/>
  </si>
  <si>
    <t>検体種は専用試薬によって変わる</t>
    <rPh sb="0" eb="2">
      <t>ケンタイ</t>
    </rPh>
    <rPh sb="2" eb="3">
      <t>シュ</t>
    </rPh>
    <rPh sb="4" eb="8">
      <t>センヨウシヤク</t>
    </rPh>
    <rPh sb="12" eb="13">
      <t>カ</t>
    </rPh>
    <phoneticPr fontId="1"/>
  </si>
  <si>
    <t>https://www.biomerieux-jp.net/clinical/c026.php</t>
    <phoneticPr fontId="1"/>
  </si>
  <si>
    <t>BioFire SpotFire Rパネル</t>
    <phoneticPr fontId="1"/>
  </si>
  <si>
    <t>鼻咽頭ぬぐい液中のインフルエンザウイルス、 コロナウイルス、 パラインフルエンザウイルス、 ヒトメタニューモウイルス、 アデノウイルス、 RS ウイルス、 ヒトライノウイルス / エンテロ
ウイルス、 マイコプラズマ ・ ニューモニエ、 クラミジア ・ ニューモニエ、 百日咳菌、 パラ百日咳菌及び SARS-CoV-2 の核酸検出</t>
    <phoneticPr fontId="1"/>
  </si>
  <si>
    <t>鼻咽頭拭い液</t>
    <rPh sb="0" eb="1">
      <t>ハナ</t>
    </rPh>
    <rPh sb="1" eb="3">
      <t>イントウ</t>
    </rPh>
    <rPh sb="3" eb="4">
      <t>ヌグ</t>
    </rPh>
    <rPh sb="5" eb="6">
      <t>エキ</t>
    </rPh>
    <phoneticPr fontId="1"/>
  </si>
  <si>
    <t>ビーメリュー・ジャパン株式会社</t>
    <rPh sb="11" eb="15">
      <t>カブシキガイシャ</t>
    </rPh>
    <phoneticPr fontId="1"/>
  </si>
  <si>
    <t>https://jacri-ivd.jp/wp_jacri/wp-content/uploads/530633_13B3X00212000022_A_01_01.pdf</t>
    <phoneticPr fontId="1"/>
  </si>
  <si>
    <t>https://jacri-ivd.jp/wp_jacri/wp-content/uploads/BFR0002-2501BIOFIRESPOTFIRERPanelQuickGuideJA-1.pdf</t>
    <phoneticPr fontId="1"/>
  </si>
  <si>
    <t>https://jacri-ivd.jp/wp_jacri/wp-content/uploads/SotFire画像データ.pptx</t>
    <phoneticPr fontId="1"/>
  </si>
  <si>
    <t>機器：エポック 血液ガス分析装置　
試薬：エポック測定カード BGEM</t>
    <rPh sb="0" eb="2">
      <t>キキ</t>
    </rPh>
    <rPh sb="8" eb="10">
      <t>ケツエキ</t>
    </rPh>
    <rPh sb="12" eb="16">
      <t>ブンセキソウチ</t>
    </rPh>
    <rPh sb="18" eb="20">
      <t>シヤク</t>
    </rPh>
    <rPh sb="25" eb="27">
      <t>ソクテイ</t>
    </rPh>
    <phoneticPr fontId="1"/>
  </si>
  <si>
    <t>【ホスト】
長さ160mm、幅78mm、高さ16mm(スキャナー部22mm）、重量250g
【リーダー】
長さ215mm、幅85mm、高さ50mm、重量&lt;500g</t>
    <rPh sb="32" eb="33">
      <t>ブ</t>
    </rPh>
    <phoneticPr fontId="1"/>
  </si>
  <si>
    <t xml:space="preserve">
pH、pCO2、pO2、TCO2、Na+、K+、Ca++、Cl-、Hct、Glu、Lac、Crea、BUN、
cHgb、cHCO3-、BE(ecf)、BE(b)、cSO2、eGFR、AGap、AGapK、BUN/Crea、A、A-a、a/A</t>
  </si>
  <si>
    <t>全血：動脈血、静脈血、混合静脈血、キャピラリー</t>
  </si>
  <si>
    <t>https://jacri-ivd.jp/wp_jacri/wp-content/uploads/23099A_NXSホスト搭載-エポック血液ガス分析装置_8Pカタログ.pdf</t>
    <phoneticPr fontId="1"/>
  </si>
  <si>
    <t>https://jacri-ivd.jp/wp_jacri/wp-content/uploads/MG0322-エポックNXSホスト-簡易マニュアル-.pdf</t>
    <phoneticPr fontId="1"/>
  </si>
  <si>
    <t>https://www.siemens-healthineers.com/jp/blood-gas/blood-gas-systems/epoc-nxs</t>
    <phoneticPr fontId="1"/>
  </si>
  <si>
    <t>更新日：2024年1月18日</t>
    <rPh sb="0" eb="3">
      <t>コウシンビ</t>
    </rPh>
    <rPh sb="8" eb="9">
      <t>ネン</t>
    </rPh>
    <rPh sb="10" eb="11">
      <t>ガツ</t>
    </rPh>
    <rPh sb="13" eb="14">
      <t>ニチ</t>
    </rPh>
    <phoneticPr fontId="1"/>
  </si>
  <si>
    <t>https://jacri-ivd.jp/wp_jacri/wp-content/uploads/エポック-血液ガス分析装置_測定カードBGEM-_添付文書.pdf</t>
    <phoneticPr fontId="1"/>
  </si>
  <si>
    <t>オーソクイックチェイサーHCV Ab</t>
  </si>
  <si>
    <t>30テスト</t>
  </si>
  <si>
    <t>181346_21000AMZ00897000_A_03_01 (pmda.go.jp)</t>
  </si>
  <si>
    <t>100テスト</t>
  </si>
  <si>
    <t>HCV抗体検出</t>
    <rPh sb="3" eb="5">
      <t>コウタイ</t>
    </rPh>
    <rPh sb="5" eb="7">
      <t>ケンシュツ</t>
    </rPh>
    <phoneticPr fontId="1"/>
  </si>
  <si>
    <t>血清
血漿</t>
    <rPh sb="0" eb="2">
      <t>ケッセイ</t>
    </rPh>
    <rPh sb="3" eb="5">
      <t>ケッショウ</t>
    </rPh>
    <phoneticPr fontId="1"/>
  </si>
  <si>
    <t>株式会社フォラケア・ジャパン</t>
  </si>
  <si>
    <t>グルコース分析装置
フォラケア・GD40</t>
  </si>
  <si>
    <t xml:space="preserve">	110(縦) x57(横) x25(厚さ) mm</t>
  </si>
  <si>
    <t>全血、血漿</t>
  </si>
  <si>
    <t>https://jacri-ivd.jp/wp_jacri/wp-content/uploads/フォラケア・GD40　画像.jpg</t>
    <rPh sb="60" eb="62">
      <t>ガゾウ</t>
    </rPh>
    <phoneticPr fontId="1"/>
  </si>
  <si>
    <t>https://jacri-ivd.jp/wp_jacri/wp-content/uploads/フォラケア・GD40　簡易手順書.pdf</t>
    <rPh sb="60" eb="62">
      <t>カンイ</t>
    </rPh>
    <rPh sb="62" eb="64">
      <t>テジュン</t>
    </rPh>
    <rPh sb="64" eb="65">
      <t>ショ</t>
    </rPh>
    <phoneticPr fontId="1"/>
  </si>
  <si>
    <t>50 枚入り</t>
  </si>
  <si>
    <t>https://jacri-ivd.jp/wp_jacri/wp-content/uploads/フォラケア　GD40センサー／フォラケア　GD40センサーEDTA用　兼用画像.jpg</t>
    <rPh sb="82" eb="83">
      <t>ヨウ</t>
    </rPh>
    <rPh sb="84" eb="86">
      <t>ケンヨウ</t>
    </rPh>
    <rPh sb="86" eb="88">
      <t>ガゾウ</t>
    </rPh>
    <phoneticPr fontId="1"/>
  </si>
  <si>
    <t>https://jacri-ivd.jp/wp_jacri/wp-content/uploads/フォラケア　GD40センサー　添付文書.pdf</t>
    <rPh sb="64" eb="66">
      <t>テンプ</t>
    </rPh>
    <rPh sb="66" eb="68">
      <t>ブンショ</t>
    </rPh>
    <phoneticPr fontId="1"/>
  </si>
  <si>
    <t>血液検査用グルコースキット
フォラケア　GD40センサーEDTA用</t>
  </si>
  <si>
    <t>（EDTA抗凝固剤を使用した）全血、血漿</t>
    <rPh sb="5" eb="8">
      <t>コウギョウコ</t>
    </rPh>
    <rPh sb="8" eb="9">
      <t>ザイ</t>
    </rPh>
    <rPh sb="10" eb="12">
      <t>シヨウ</t>
    </rPh>
    <phoneticPr fontId="1"/>
  </si>
  <si>
    <t>https://jacri-ivd.jp/wp_jacri/wp-content/uploads/フォラケア　GD40センサーEDTA用　添付文書.pdf</t>
    <rPh sb="67" eb="68">
      <t>ヨウ</t>
    </rPh>
    <rPh sb="69" eb="71">
      <t>テンプ</t>
    </rPh>
    <rPh sb="71" eb="73">
      <t>ブンショ</t>
    </rPh>
    <phoneticPr fontId="1"/>
  </si>
  <si>
    <t>自己検査用グルコース測定器
フォラケア・スリム</t>
  </si>
  <si>
    <t>86.9(縦) x27(横) x11.3(厚さ) mm</t>
  </si>
  <si>
    <t>全血</t>
  </si>
  <si>
    <t>https://jacri-ivd.jp/wp_jacri/wp-content/uploads/フォラケア・スリム　画像.jpg</t>
    <rPh sb="59" eb="61">
      <t>ガゾウ</t>
    </rPh>
    <phoneticPr fontId="1"/>
  </si>
  <si>
    <t>https://jacri-ivd.jp/wp_jacri/wp-content/uploads/フォラケア・スリム　簡易手順書.pdf</t>
    <rPh sb="59" eb="61">
      <t>カンイ</t>
    </rPh>
    <rPh sb="61" eb="63">
      <t>テジュン</t>
    </rPh>
    <rPh sb="63" eb="64">
      <t>ショ</t>
    </rPh>
    <phoneticPr fontId="1"/>
  </si>
  <si>
    <t>https://jacri-ivd.jp/wp_jacri/wp-content/uploads/フォラケア・スリム　添付文書.pdf</t>
    <rPh sb="59" eb="61">
      <t>テンプ</t>
    </rPh>
    <rPh sb="61" eb="63">
      <t>ブンショ</t>
    </rPh>
    <phoneticPr fontId="1"/>
  </si>
  <si>
    <t xml:space="preserve">	30 枚入り</t>
  </si>
  <si>
    <t>https://jacri-ivd.jp/wp_jacri/wp-content/uploads/フォラケアセンサー・スリム　画像.jpg</t>
    <rPh sb="63" eb="65">
      <t>ガゾウ</t>
    </rPh>
    <phoneticPr fontId="1"/>
  </si>
  <si>
    <t>https://jacri-ivd.jp/wp_jacri/wp-content/uploads/フォラケアセンサー・スリム　添付文書.pdf</t>
    <rPh sb="63" eb="65">
      <t>テンプ</t>
    </rPh>
    <rPh sb="65" eb="67">
      <t>ブンショ</t>
    </rPh>
    <phoneticPr fontId="1"/>
  </si>
  <si>
    <t>自己検査用グルコース測定器
フォラケア・グラフィックZ</t>
  </si>
  <si>
    <t>84(縦) x59(横) x17(厚さ) mm</t>
  </si>
  <si>
    <t>https://jacri-ivd.jp/wp_jacri/wp-content/uploads/フォラケア・グラフィックZ　画像.jpg</t>
    <rPh sb="63" eb="65">
      <t>ガゾウ</t>
    </rPh>
    <phoneticPr fontId="1"/>
  </si>
  <si>
    <t>https://jacri-ivd.jp/wp_jacri/wp-content/uploads/フォラケア・グラフィックZ　添付文書.pdf</t>
    <rPh sb="63" eb="65">
      <t>テンプ</t>
    </rPh>
    <rPh sb="65" eb="67">
      <t>ブンショ</t>
    </rPh>
    <phoneticPr fontId="1"/>
  </si>
  <si>
    <t>自己検査用グルコース測定器
フォラケア・ミニ</t>
  </si>
  <si>
    <t>85(縦) x27(横) x11.7(厚さ) mm</t>
  </si>
  <si>
    <t>https://jacri-ivd.jp/wp_jacri/wp-content/uploads/フォラケア・ミニ　画像.jpg</t>
    <rPh sb="58" eb="60">
      <t>ガゾウ</t>
    </rPh>
    <phoneticPr fontId="1"/>
  </si>
  <si>
    <t>https://jacri-ivd.jp/wp_jacri/wp-content/uploads/フォラケア　メディカルセンサー　画像.jpg</t>
    <rPh sb="65" eb="67">
      <t>ガゾウ</t>
    </rPh>
    <phoneticPr fontId="1"/>
  </si>
  <si>
    <t>https://jacri-ivd.jp/wp_jacri/wp-content/uploads/フォラケア　メディカルセンサー　添付文書.pdf</t>
    <rPh sb="65" eb="67">
      <t>テンプ</t>
    </rPh>
    <rPh sb="67" eb="69">
      <t>ブンショ</t>
    </rPh>
    <phoneticPr fontId="1"/>
  </si>
  <si>
    <t>https://jacri-ivd.jp/wp_jacri/wp-content/uploads/フォラケア・GD40　添付文書.pdf</t>
    <phoneticPr fontId="1"/>
  </si>
  <si>
    <t>https://jacri-ivd.jp/wp_jacri/wp-content/uploads/フォラケア・ミニ　添付文書.pdf</t>
    <phoneticPr fontId="1"/>
  </si>
  <si>
    <t>更新日：2025年1月16日</t>
    <rPh sb="0" eb="3">
      <t>コウシンビ</t>
    </rPh>
    <rPh sb="8" eb="9">
      <t>ネン</t>
    </rPh>
    <rPh sb="10" eb="11">
      <t>ガツ</t>
    </rPh>
    <rPh sb="13" eb="14">
      <t>ニチ</t>
    </rPh>
    <phoneticPr fontId="1"/>
  </si>
  <si>
    <t>血液検査用グルコースキット
フォラケア　GD40センサー</t>
    <phoneticPr fontId="1"/>
  </si>
  <si>
    <t>自己検査用グルコースキット
フォラケアセンサー・スリム</t>
    <phoneticPr fontId="1"/>
  </si>
  <si>
    <t>自己検査用グルコースキット
フォラケア　メディカルセンサー</t>
    <phoneticPr fontId="1"/>
  </si>
  <si>
    <t xml:space="preserve">https://jacri-ivd.jp/wp_jacri/wp-content/uploads/フォラケア・GD40　簡易手順書.pdf
</t>
    <rPh sb="60" eb="62">
      <t>カンイ</t>
    </rPh>
    <rPh sb="62" eb="64">
      <t>テジュン</t>
    </rPh>
    <rPh sb="64" eb="65">
      <t>ショ</t>
    </rPh>
    <phoneticPr fontId="1"/>
  </si>
  <si>
    <t xml:space="preserve">https://jacri-ivd.jp/wp_jacri/wp-content/uploads/フォラケア・スリム　簡易手順書.pdf
</t>
    <rPh sb="59" eb="61">
      <t>カンイ</t>
    </rPh>
    <rPh sb="61" eb="63">
      <t>テジュン</t>
    </rPh>
    <rPh sb="63" eb="64">
      <t>ショ</t>
    </rPh>
    <phoneticPr fontId="1"/>
  </si>
  <si>
    <t>https://www.foracare.co.jp/pdm_foragd40.html</t>
    <phoneticPr fontId="1"/>
  </si>
  <si>
    <t>https://www.foracare.co.jp/pdm_foraslim.html</t>
    <phoneticPr fontId="1"/>
  </si>
  <si>
    <t>https://www.foracare.co.jp/pdm_foragraphic-z.html</t>
    <phoneticPr fontId="1"/>
  </si>
  <si>
    <t>https://www.foracare.co.jp/pdm_foramini.html</t>
    <phoneticPr fontId="1"/>
  </si>
  <si>
    <t>更新日：2026年1月20日</t>
    <rPh sb="0" eb="3">
      <t>コウシンビ</t>
    </rPh>
    <rPh sb="8" eb="9">
      <t>ネン</t>
    </rPh>
    <rPh sb="10" eb="11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</si>
</sst>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6600FF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color rgb="FF0070C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name val="Meiryo UI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0"/>
      <color rgb="FF333333"/>
      <name val="Verdana"/>
      <family val="3"/>
    </font>
    <font>
      <sz val="10"/>
      <color rgb="FF333333"/>
      <name val="Verdana"/>
      <family val="2"/>
    </font>
    <font>
      <sz val="10"/>
      <color rgb="FF373737"/>
      <name val="Arial"/>
      <family val="2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10"/>
      <name val="游ゴシック Light"/>
      <family val="3"/>
      <charset val="128"/>
      <scheme val="major"/>
    </font>
    <font>
      <u/>
      <sz val="11"/>
      <color theme="10"/>
      <name val="游ゴシック Light"/>
      <family val="3"/>
      <charset val="128"/>
      <scheme val="major"/>
    </font>
    <font>
      <vertAlign val="superscript"/>
      <sz val="11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0"/>
      <color rgb="FF373737"/>
      <name val="游ゴシック Light"/>
      <family val="3"/>
      <charset val="128"/>
      <scheme val="major"/>
    </font>
    <font>
      <sz val="8"/>
      <name val="游ゴシック"/>
      <family val="3"/>
      <charset val="128"/>
      <scheme val="minor"/>
    </font>
    <font>
      <vertAlign val="subscript"/>
      <sz val="1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1" applyFill="1" applyBorder="1" applyAlignment="1">
      <alignment horizontal="left" vertical="center" wrapText="1"/>
    </xf>
    <xf numFmtId="0" fontId="5" fillId="0" borderId="0" xfId="0" applyFont="1" applyAlignment="1">
      <alignment vertical="center" wrapText="1" shrinkToFit="1"/>
    </xf>
    <xf numFmtId="0" fontId="5" fillId="0" borderId="1" xfId="0" applyFont="1" applyBorder="1" applyAlignment="1">
      <alignment horizontal="center" vertical="center"/>
    </xf>
    <xf numFmtId="0" fontId="14" fillId="0" borderId="1" xfId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4" fillId="0" borderId="1" xfId="1" applyBorder="1" applyAlignment="1">
      <alignment horizontal="center" vertical="center" wrapText="1"/>
    </xf>
    <xf numFmtId="0" fontId="14" fillId="0" borderId="1" xfId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4" fillId="5" borderId="1" xfId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 shrinkToFi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left" vertical="top" wrapText="1"/>
    </xf>
    <xf numFmtId="0" fontId="23" fillId="0" borderId="1" xfId="2" applyFont="1" applyBorder="1" applyAlignment="1">
      <alignment horizontal="left" vertical="top" wrapText="1"/>
    </xf>
    <xf numFmtId="0" fontId="23" fillId="0" borderId="1" xfId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1" applyFill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4" fillId="0" borderId="1" xfId="1" applyBorder="1" applyAlignment="1">
      <alignment vertical="center" wrapText="1"/>
    </xf>
    <xf numFmtId="0" fontId="14" fillId="0" borderId="1" xfId="1" applyBorder="1">
      <alignment vertical="center"/>
    </xf>
    <xf numFmtId="0" fontId="20" fillId="0" borderId="8" xfId="0" applyFont="1" applyBorder="1" applyAlignment="1">
      <alignment vertical="center" wrapText="1" shrinkToFit="1"/>
    </xf>
    <xf numFmtId="0" fontId="5" fillId="0" borderId="0" xfId="0" applyFont="1" applyAlignment="1">
      <alignment horizontal="center" vertical="top"/>
    </xf>
    <xf numFmtId="0" fontId="27" fillId="0" borderId="1" xfId="0" applyFont="1" applyBorder="1" applyAlignment="1">
      <alignment horizontal="center" vertical="center" wrapText="1"/>
    </xf>
    <xf numFmtId="0" fontId="14" fillId="0" borderId="0" xfId="1" applyAlignment="1">
      <alignment horizontal="left" vertical="center" wrapText="1"/>
    </xf>
    <xf numFmtId="0" fontId="14" fillId="0" borderId="1" xfId="1" applyBorder="1" applyAlignment="1">
      <alignment horizontal="left" vertical="center" wrapText="1"/>
    </xf>
    <xf numFmtId="0" fontId="30" fillId="0" borderId="0" xfId="0" applyFont="1">
      <alignment vertical="center"/>
    </xf>
    <xf numFmtId="0" fontId="14" fillId="5" borderId="1" xfId="1" applyFill="1" applyBorder="1" applyAlignment="1">
      <alignment horizontal="center"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3" fillId="6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3" fillId="6" borderId="12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32" fillId="6" borderId="14" xfId="0" applyFont="1" applyFill="1" applyBorder="1" applyAlignment="1">
      <alignment horizontal="center" vertical="center"/>
    </xf>
    <xf numFmtId="0" fontId="34" fillId="5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top" wrapText="1"/>
    </xf>
    <xf numFmtId="0" fontId="14" fillId="0" borderId="1" xfId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</cellXfs>
  <cellStyles count="3">
    <cellStyle name="Hyperlink" xfId="2" xr:uid="{684E4D5B-0D4D-4F82-B23C-21CFD7CAD975}"/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6699FF"/>
      <color rgb="FFCCFFCC"/>
      <color rgb="FF3333CC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028/Dropbox%20(&#19968;&#33324;&#31038;&#22243;&#27861;&#20154;&#12288;&#26085;&#26412;&#33256;&#24202;&#26908;&#26619;&#34220;&#21332;&#20250;)/&#24120;&#32622;&#22996;&#21729;&#20250;/&#27969;&#36890;&#22996;&#21729;&#20250;/&#9679;&#22823;&#35215;&#27169;&#28797;&#23475;&#25903;&#25588;&#35201;&#35531;&#36899;&#32097;&#31379;&#21475;/&#28797;&#23475;&#25903;&#25588;&#29289;&#36039;&#30331;&#37682;&#19968;&#35239;&#34920;_&#12414;&#12392;&#12417;&#299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8797;&#23475;&#25903;&#25588;&#29289;&#36039;&#30331;&#37682;&#19968;&#35239;&#34920;_&#12304;&#12414;&#12392;&#12417;%2002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03;&#25588;&#29289;&#36039;&#36861;&#21152;&#12539;&#22793;&#26356;&#30331;&#37682;&#29992;&#32025;_&#26085;&#27700;&#35069;&#342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03;&#25588;&#29289;&#36039;&#36861;&#21152;&#12539;&#22793;&#26356;&#30331;&#37682;&#29992;&#32025;_&#12458;&#12540;&#12477;&#12539;&#12463;&#12522;&#12491;&#12459;&#12523;&#12539;&#12480;&#12452;&#12450;&#12464;&#12494;&#12473;&#12486;&#12451;&#12483;&#12463;&#1247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03;&#25588;&#29289;&#36039;&#36861;&#21152;&#12539;&#22793;&#26356;&#30331;&#37682;&#29992;&#32025;_&#12499;&#12458;&#12513;&#12522;&#12517;&#12540;&#12472;&#12515;&#12497;&#1253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022/Desktop/&#25903;&#25588;&#29289;&#36039;&#36861;&#21152;&#12539;&#22793;&#26356;&#30331;&#37682;&#29992;&#32025;_&#20225;&#26989;&#21517;_&#23500;&#22763;&#12524;&#12499;&#12458;&#26666;&#24335;&#20250;&#31038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03;&#25588;&#29289;&#36039;&#36861;&#21152;&#12539;&#22793;&#26356;&#30331;&#37682;&#29992;&#32025;_&#12458;&#12540;&#12477;&#12539;&#12463;&#12522;&#12491;&#12459;&#12523;&#12539;&#12480;&#12452;&#12450;&#12464;&#12494;&#12473;&#12486;&#12451;&#12483;&#12463;&#12473;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028/Dropbox%20(&#19968;&#33324;&#31038;&#22243;&#27861;&#20154;&#12288;&#26085;&#26412;&#33256;&#24202;&#26908;&#26619;&#34220;&#21332;&#20250;)/&#24120;&#32622;&#22996;&#21729;&#20250;/&#27969;&#36890;&#22996;&#21729;&#20250;/&#9679;&#22823;&#35215;&#27169;&#28797;&#23475;&#25903;&#25588;&#35201;&#35531;&#36899;&#32097;&#31379;&#21475;/21&#65294;LSI/&#28797;&#23475;&#25903;&#25588;&#29289;&#36039;&#30331;&#37682;&#30003;&#35531;&#29992;&#32025;_&#26666;&#24335;&#20250;&#31038;LSI&#65426;&#65411;&#65438;&#65384;&#65396;&#65437;&#654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ルダウンリスト (修正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ルダウンリスト (修正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ルダウンリスト (修正)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ルダウンリスト (修正)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ルダウンリスト (修正)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登録申請用紙 "/>
      <sheetName val="プルダウンリスト (修正)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ルダウンリスト (修正)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ルダウンリスト (修正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jacri-ivd.jp/wp_jacri/wp-content/uploads/13957M-&#12489;&#12521;&#12452;&#12504;&#12510;&#12488;APTTAT-&#28155;&#20184;&#25991;&#26360;.pdf" TargetMode="External"/><Relationship Id="rId18" Type="http://schemas.openxmlformats.org/officeDocument/2006/relationships/hyperlink" Target="https://jacri-ivd.jp/wp_jacri/wp-content/uploads/&#12497;&#12473;&#12501;&#12449;&#12540;&#12473;&#12488;&#26412;&#20307;&#28155;&#20184;&#25991;&#26360;-1.pdf" TargetMode="External"/><Relationship Id="rId26" Type="http://schemas.openxmlformats.org/officeDocument/2006/relationships/hyperlink" Target="https://jacri-ivd.jp/wp_jacri/wp-content/uploads/&#12525;&#12471;&#12517;-PT-&#12486;&#12473;&#12488;&#12473;&#12488;&#12522;&#12483;&#12503;&#28155;&#20184;&#25991;&#26360;.pdf" TargetMode="External"/><Relationship Id="rId39" Type="http://schemas.openxmlformats.org/officeDocument/2006/relationships/hyperlink" Target="https://jacri-ivd.jp/wp_jacri/wp-content/uploads/26_&#12488;&#12522;&#12450;&#12540;&#12472;&#12486;&#12473;&#12488;&#12513;&#12540;&#12479;&#12540;&#27231;&#22120;&#26012;&#12417;-.png" TargetMode="External"/><Relationship Id="rId21" Type="http://schemas.openxmlformats.org/officeDocument/2006/relationships/hyperlink" Target="https://jacri-ivd.jp/wp_jacri/wp-content/uploads/&#12488;&#12522;&#12450;&#12540;&#12472;&#12486;&#12473;&#12488;-&#12513;&#12540;&#12479;&#12540;&#31777;&#26131;&#25805;&#20316;&#12460;&#12452;&#12489;-202204.pdf" TargetMode="External"/><Relationship Id="rId34" Type="http://schemas.openxmlformats.org/officeDocument/2006/relationships/hyperlink" Target="https://jacri-ivd.jp/wp_jacri/wp-content/uploads/&#12467;&#12496;&#12473;h232&#12503;&#12521;&#12473;&#31777;&#26131;&#12510;&#12491;&#12517;&#12450;&#12523;.pdf" TargetMode="External"/><Relationship Id="rId42" Type="http://schemas.openxmlformats.org/officeDocument/2006/relationships/hyperlink" Target="https://jacri-ivd.jp/wp_jacri/wp-content/uploads/&#33256;&#34220;&#21332;-&#28797;&#23475;&#25903;&#25588;&#29289;&#36039;&#30331;&#37682;-&#35069;&#21697;&#22806;&#35251;&#20889;&#30495;.pdf" TargetMode="External"/><Relationship Id="rId47" Type="http://schemas.openxmlformats.org/officeDocument/2006/relationships/hyperlink" Target="https://www.pmda.go.jp/PmdaSearch/ivdDetail/ResultDataSetPDF/181346_223AAAMX00031Z00_A_03_02" TargetMode="External"/><Relationship Id="rId7" Type="http://schemas.openxmlformats.org/officeDocument/2006/relationships/hyperlink" Target="https://www.medience.co.jp/diagnostics/h1_pathfast/" TargetMode="External"/><Relationship Id="rId2" Type="http://schemas.openxmlformats.org/officeDocument/2006/relationships/hyperlink" Target="https://www.sekisuimedical.jp/" TargetMode="External"/><Relationship Id="rId16" Type="http://schemas.openxmlformats.org/officeDocument/2006/relationships/hyperlink" Target="https://jacri-ivd.jp/wp_jacri/wp-content/uploads/&#12497;&#12473;&#12501;&#12449;&#12540;&#12473;&#12488;&#26412;&#20307;&#30011;&#20687;-1.png" TargetMode="External"/><Relationship Id="rId29" Type="http://schemas.openxmlformats.org/officeDocument/2006/relationships/hyperlink" Target="https://jacri-ivd.jp/wp_jacri/wp-content/uploads/&#12521;&#12500;&#12483;&#12489;&#12481;&#12483;&#12503;D&#12480;&#12452;&#12510;&#12540;&#28155;&#20184;&#25991;&#26360;.pdf" TargetMode="External"/><Relationship Id="rId11" Type="http://schemas.openxmlformats.org/officeDocument/2006/relationships/hyperlink" Target="https://jacri-ivd.jp/wp_jacri/wp-content/uploads/&#12304;&#28155;&#20184;&#25991;&#26360;&#12305;4P75-01i-STAT1&#12450;&#12490;&#12521;&#12452;&#12470;&#12540;-3.pdf" TargetMode="External"/><Relationship Id="rId24" Type="http://schemas.openxmlformats.org/officeDocument/2006/relationships/hyperlink" Target="https://jacri-ivd.jp/wp_jacri/wp-content/uploads/&#12467;&#12450;&#12464;&#12481;&#12455;&#12483;&#12463;&#31777;&#26131;&#12510;&#12491;&#12517;&#12450;&#12523;.pdf" TargetMode="External"/><Relationship Id="rId32" Type="http://schemas.openxmlformats.org/officeDocument/2006/relationships/hyperlink" Target="https://jacri-ivd.jp/wp_jacri/wp-content/uploads/&#23500;&#22763;&#12489;&#12521;&#12452;&#12465;&#12512;NX700-&#28155;&#20184;&#25991;&#26360;-1.pdf" TargetMode="External"/><Relationship Id="rId37" Type="http://schemas.openxmlformats.org/officeDocument/2006/relationships/hyperlink" Target="https://jacri-ivd.jp/wp_jacri/wp-content/uploads/&#23500;&#22763;&#12489;&#12521;&#12452;&#12465;&#12512;NX700-&#31777;&#26131;&#12510;&#12491;&#12517;&#12450;&#12523;-1.pdf" TargetMode="External"/><Relationship Id="rId40" Type="http://schemas.openxmlformats.org/officeDocument/2006/relationships/hyperlink" Target="https://jacri-ivd.jp/wp_jacri/wp-content/uploads/&#33256;&#34220;&#21332;-&#28797;&#23475;&#25903;&#25588;&#29289;&#36039;&#30331;&#37682;-&#35069;&#21697;&#22806;&#35251;&#20889;&#30495;.pdf" TargetMode="External"/><Relationship Id="rId45" Type="http://schemas.openxmlformats.org/officeDocument/2006/relationships/hyperlink" Target="https://jacri-ivd.jp/wp_jacri/wp-content/uploads/&#21029;&#28155;&#30011;&#20687;3._&#12488;&#12522;&#12450;&#12540;&#12472;_&#12513;&#12540;&#12479;&#12540;&#12503;&#12525;.png" TargetMode="External"/><Relationship Id="rId5" Type="http://schemas.openxmlformats.org/officeDocument/2006/relationships/hyperlink" Target="https://diagnostic-wako.fujifilm.com/product/poct/ketuekigyoko.html" TargetMode="External"/><Relationship Id="rId15" Type="http://schemas.openxmlformats.org/officeDocument/2006/relationships/hyperlink" Target="https://jacri-ivd.jp/wp_jacri/wp-content/uploads/13944N-&#12489;&#12521;&#12452;&#12504;&#12510;&#12488;FibAT&#12288;&#28155;&#20184;&#25991;&#26360;.pdf" TargetMode="External"/><Relationship Id="rId23" Type="http://schemas.openxmlformats.org/officeDocument/2006/relationships/hyperlink" Target="https://jacri-ivd.jp/wp_jacri/wp-content/uploads/&#12467;&#12450;&#12464;&#12481;&#12455;&#12483;&#12463;&#20889;&#30495;-scaled.jpg" TargetMode="External"/><Relationship Id="rId28" Type="http://schemas.openxmlformats.org/officeDocument/2006/relationships/hyperlink" Target="https://jacri-ivd.jp/wp_jacri/wp-content/uploads/&#12521;&#12500;&#12483;&#12489;&#12500;&#12450;&#31777;&#26131;&#12510;&#12491;&#12517;&#12450;&#12523;.pdf" TargetMode="External"/><Relationship Id="rId36" Type="http://schemas.openxmlformats.org/officeDocument/2006/relationships/hyperlink" Target="https://jacri-ivd.jp/wp_jacri/wp-content/uploads/CG02N-Quick-Manual-Ver.1.04.pdf" TargetMode="External"/><Relationship Id="rId49" Type="http://schemas.openxmlformats.org/officeDocument/2006/relationships/printerSettings" Target="../printerSettings/printerSettings10.bin"/><Relationship Id="rId10" Type="http://schemas.openxmlformats.org/officeDocument/2006/relationships/hyperlink" Target="https://jacri-ivd.jp/wp_jacri/wp-content/uploads/Img_Cart4310-4.jpg" TargetMode="External"/><Relationship Id="rId19" Type="http://schemas.openxmlformats.org/officeDocument/2006/relationships/hyperlink" Target="https://jacri-ivd.jp/wp_jacri/wp-content/uploads/&#12452;&#12450;&#12488;&#12525;DD&#65295;E&#12486;&#12473;&#12488;&#12497;&#12531;&#12501;&#12524;&#12483;&#12488;&#20860;&#31777;&#26131;&#12510;&#12491;&#12517;&#12450;&#12523;.pdf" TargetMode="External"/><Relationship Id="rId31" Type="http://schemas.openxmlformats.org/officeDocument/2006/relationships/hyperlink" Target="https://jacri-ivd.jp/wp_jacri/wp-content/uploads/&#23500;&#22763;&#12489;&#12521;&#12452;&#12465;&#12512;NX700-1.png" TargetMode="External"/><Relationship Id="rId44" Type="http://schemas.openxmlformats.org/officeDocument/2006/relationships/hyperlink" Target="https://jacri-ivd.jp/wp_jacri/wp-content/uploads/&#12497;&#12473;&#12501;&#12449;&#12540;&#12473;&#12488;&#35430;&#34220;&#12539;&#26908;&#20307;&#31278;&#19968;&#35239;&#34920;-1.pdf" TargetMode="External"/><Relationship Id="rId4" Type="http://schemas.openxmlformats.org/officeDocument/2006/relationships/hyperlink" Target="https://www.sekisuimedical.jp/" TargetMode="External"/><Relationship Id="rId9" Type="http://schemas.openxmlformats.org/officeDocument/2006/relationships/hyperlink" Target="https://jacri-ivd.jp/wp_jacri/wp-content/uploads/&#12452;&#12450;&#12488;&#12525;DD&#65295;E&#12486;&#12473;&#12488;&#30011;&#20687;.pdf" TargetMode="External"/><Relationship Id="rId14" Type="http://schemas.openxmlformats.org/officeDocument/2006/relationships/hyperlink" Target="https://jacri-ivd.jp/wp_jacri/wp-content/uploads/13800N-&#12489;&#12521;&#12452;&#12504;&#12510;&#12488;PTAT-&#28155;&#20184;&#25991;&#26360;.pdf" TargetMode="External"/><Relationship Id="rId22" Type="http://schemas.openxmlformats.org/officeDocument/2006/relationships/hyperlink" Target="https://jacri-ivd.jp/wp_jacri/wp-content/uploads/&#12488;&#12522;&#12450;&#12540;&#12472;&#12486;&#12473;&#12488;&#12288;&#12513;&#12540;&#12479;&#12540;.pdf" TargetMode="External"/><Relationship Id="rId27" Type="http://schemas.openxmlformats.org/officeDocument/2006/relationships/hyperlink" Target="https://jacri-ivd.jp/wp_jacri/wp-content/uploads/&#12521;&#12500;&#12483;&#12489;&#12500;&#12450;-&#22806;&#35251;&#20889;&#30495;.jpg" TargetMode="External"/><Relationship Id="rId30" Type="http://schemas.openxmlformats.org/officeDocument/2006/relationships/hyperlink" Target="https://jacri-ivd.jp/wp_jacri/wp-content/uploads/&#12521;&#12500;&#12483;&#12489;&#12481;&#12483;&#12503;D&#12480;&#12452;&#12510;&#12540;&#28155;&#20184;&#25991;&#26360;.pdf" TargetMode="External"/><Relationship Id="rId35" Type="http://schemas.openxmlformats.org/officeDocument/2006/relationships/hyperlink" Target="https://jacri-ivd.jp/wp_jacri/wp-content/uploads/&#12467;&#12496;&#12473;h232&#12503;&#12521;&#12473;&#28155;&#20184;&#25991;&#26360;.pdf" TargetMode="External"/><Relationship Id="rId43" Type="http://schemas.openxmlformats.org/officeDocument/2006/relationships/hyperlink" Target="https://jacri-ivd.jp/wp_jacri/wp-content/uploads/&#33256;&#34220;&#21332;-&#28797;&#23475;&#25903;&#25588;&#29289;&#36039;&#30331;&#37682;-&#35069;&#21697;&#22806;&#35251;&#20889;&#30495;.pdf" TargetMode="External"/><Relationship Id="rId48" Type="http://schemas.openxmlformats.org/officeDocument/2006/relationships/hyperlink" Target="https://jacri-ivd.jp/wp_jacri/wp-content/uploads/&#21029;&#28155;&#30011;&#20687;4.jpg" TargetMode="External"/><Relationship Id="rId8" Type="http://schemas.openxmlformats.org/officeDocument/2006/relationships/hyperlink" Target="https://www.sumibe.co.jp/product/s-bio/all_diagnostic_drug/cardiovascular/toriage_testmeter/?drugcaution=yes" TargetMode="External"/><Relationship Id="rId3" Type="http://schemas.openxmlformats.org/officeDocument/2006/relationships/hyperlink" Target="https://www.sekisuimedical.jp/" TargetMode="External"/><Relationship Id="rId12" Type="http://schemas.openxmlformats.org/officeDocument/2006/relationships/hyperlink" Target="https://jacri-ivd.jp/wp_jacri/wp-content/uploads/&#12304;CG02N&#12305;&#21307;&#30274;&#27231;&#22120;&#28155;&#20184;&#25991;&#26360;&#31532;3&#29256;_7231D.pdf" TargetMode="External"/><Relationship Id="rId17" Type="http://schemas.openxmlformats.org/officeDocument/2006/relationships/hyperlink" Target="https://jacri-ivd.jp/wp_jacri/wp-content/uploads/&#12497;&#12473;&#12501;&#12449;&#12540;&#12473;&#12488;&#31777;&#26131;&#12510;&#12491;&#12517;&#12450;&#12523;-1.pdf" TargetMode="External"/><Relationship Id="rId25" Type="http://schemas.openxmlformats.org/officeDocument/2006/relationships/hyperlink" Target="https://jacri-ivd.jp/wp_jacri/wp-content/uploads/&#12467;&#12450;&#12464;&#12481;&#12455;&#12483;&#12463;-XS&#20351;&#29992;&#35500;&#26126;&#26360;.pdf" TargetMode="External"/><Relationship Id="rId33" Type="http://schemas.openxmlformats.org/officeDocument/2006/relationships/hyperlink" Target="https://jacri-ivd.jp/wp_jacri/wp-content/uploads/&#12467;&#12496;&#12473;h232&#12503;&#12521;&#12473;&#20889;&#30495;.jpg" TargetMode="External"/><Relationship Id="rId38" Type="http://schemas.openxmlformats.org/officeDocument/2006/relationships/hyperlink" Target="https://jacri-ivd.jp/wp_jacri/wp-content/uploads/POCMi-STAT&#12450;&#12490;&#12521;&#12452;&#12470;&#12540;&#31777;&#26131;&#21462;&#25201;-3.pdf" TargetMode="External"/><Relationship Id="rId46" Type="http://schemas.openxmlformats.org/officeDocument/2006/relationships/hyperlink" Target="https://jacri-ivd.jp/wp_jacri/wp-content/uploads/&#21029;&#28155;PDF3.l_&#12488;&#12522;&#12450;&#12540;&#12472;_&#31777;&#26131;&#25805;&#20316;&#12460;&#12452;&#12489;.pdf" TargetMode="External"/><Relationship Id="rId20" Type="http://schemas.openxmlformats.org/officeDocument/2006/relationships/hyperlink" Target="https://jacri-ivd.jp/wp_jacri/wp-content/uploads/&#12452;&#12450;&#12488;&#12525;DD&#65295;E&#12486;&#12473;&#12488;&#28155;&#20184;&#25991;&#26360;.pdf" TargetMode="External"/><Relationship Id="rId41" Type="http://schemas.openxmlformats.org/officeDocument/2006/relationships/hyperlink" Target="https://jacri-ivd.jp/wp_jacri/wp-content/uploads/&#33256;&#34220;&#21332;-&#28797;&#23475;&#25903;&#25588;&#29289;&#36039;&#30331;&#37682;-&#35069;&#21697;&#22806;&#35251;&#20889;&#30495;.pdf" TargetMode="External"/><Relationship Id="rId1" Type="http://schemas.openxmlformats.org/officeDocument/2006/relationships/hyperlink" Target="https://www.sekisuimedical.jp/" TargetMode="External"/><Relationship Id="rId6" Type="http://schemas.openxmlformats.org/officeDocument/2006/relationships/hyperlink" Target="https://diagnostics.roche.com/jp/ja/products/instruments/cobas-h-232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jacri-ivd.jp/wp_jacri/wp-content/uploads/&#12527;&#12531;&#12479;&#12483;&#12481;&#12506;&#12531;&#12521;&#12531;&#12475;&#12483;&#12488;.pdf" TargetMode="External"/><Relationship Id="rId3" Type="http://schemas.openxmlformats.org/officeDocument/2006/relationships/hyperlink" Target="https://www.medience.co.jp/diagnostics/h1_pathfast/" TargetMode="External"/><Relationship Id="rId7" Type="http://schemas.openxmlformats.org/officeDocument/2006/relationships/hyperlink" Target="https://jacri-ivd.jp/wp_jacri/wp-content/uploads/&#12527;&#12531;&#12479;&#12483;&#12481;&#12506;&#12531;.pdf" TargetMode="External"/><Relationship Id="rId2" Type="http://schemas.openxmlformats.org/officeDocument/2006/relationships/hyperlink" Target="https://www.pmda.go.jp/PmdaSearch/kikiDetail/ResultDataSetPDF/100310_33B2X00002000003_A_01_08" TargetMode="External"/><Relationship Id="rId1" Type="http://schemas.openxmlformats.org/officeDocument/2006/relationships/hyperlink" Target="https://www.pmda.go.jp/PmdaSearch/kikiDetail/ResultDataSetPDF/100310_221AFBZX00044000_A_01_06" TargetMode="External"/><Relationship Id="rId6" Type="http://schemas.openxmlformats.org/officeDocument/2006/relationships/hyperlink" Target="https://jacri-ivd.jp/wp_jacri/wp-content/uploads/&#12497;&#12473;&#12501;&#12449;&#12540;&#12473;&#12488;&#26412;&#20307;&#28155;&#20184;&#25991;&#26360;-2.pdf" TargetMode="External"/><Relationship Id="rId5" Type="http://schemas.openxmlformats.org/officeDocument/2006/relationships/hyperlink" Target="https://jacri-ivd.jp/wp_jacri/wp-content/uploads/&#12497;&#12473;&#12501;&#12449;&#12540;&#12473;&#12488;&#31777;&#26131;&#12510;&#12491;&#12517;&#12450;&#12523;-2.pdf" TargetMode="External"/><Relationship Id="rId10" Type="http://schemas.openxmlformats.org/officeDocument/2006/relationships/printerSettings" Target="../printerSettings/printerSettings12.bin"/><Relationship Id="rId4" Type="http://schemas.openxmlformats.org/officeDocument/2006/relationships/hyperlink" Target="https://jacri-ivd.jp/wp_jacri/wp-content/uploads/&#12497;&#12473;&#12501;&#12449;&#12540;&#12473;&#12488;&#26412;&#20307;&#30011;&#20687;-2.png" TargetMode="External"/><Relationship Id="rId9" Type="http://schemas.openxmlformats.org/officeDocument/2006/relationships/hyperlink" Target="https://jacri-ivd.jp/wp_jacri/wp-content/uploads/&#12497;&#12473;&#12501;&#12449;&#12540;&#12473;&#12488;&#35430;&#34220;&#12539;&#26908;&#20307;&#31278;&#19968;&#35239;&#34920;-2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jacri-ivd.jp/wp_jacri/wp-content/uploads/1&#65294;SP-4430-&#28155;&#20184;&#25991;&#26360;-V7.pdf" TargetMode="External"/><Relationship Id="rId13" Type="http://schemas.openxmlformats.org/officeDocument/2006/relationships/hyperlink" Target="https://jacri-ivd.jp/wp_jacri/wp-content/uploads/&#23500;&#22763;&#12489;&#12521;&#12452;&#12465;&#12512;NX600.pdf" TargetMode="External"/><Relationship Id="rId18" Type="http://schemas.openxmlformats.org/officeDocument/2006/relationships/hyperlink" Target="https://jacri-ivd.jp/wp_jacri/wp-content/uploads/150266_12A2X10002000009_A_02_01.pdf" TargetMode="External"/><Relationship Id="rId3" Type="http://schemas.openxmlformats.org/officeDocument/2006/relationships/hyperlink" Target="http://www.arkray.co.jp/japanese/products/poct/biochem/sp-4430.html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s://jacri-ivd.jp/wp_jacri/wp-content/uploads/1&#65294;SP-4430-&#12372;&#20351;&#29992;&#12398;&#25163;&#24341;-83-00200F.pdf" TargetMode="External"/><Relationship Id="rId12" Type="http://schemas.openxmlformats.org/officeDocument/2006/relationships/hyperlink" Target="https://jacri-ivd.jp/wp_jacri/wp-content/uploads/&#12450;&#12501;&#12451;&#12491;&#12458;&#12531;-&#12522;&#12500;&#12483;&#12489;-&#12497;&#12493;&#12523;-&#22806;&#35251;&#20889;&#30495;-1.pdf" TargetMode="External"/><Relationship Id="rId17" Type="http://schemas.openxmlformats.org/officeDocument/2006/relationships/hyperlink" Target="https://jacri-ivd.jp/wp_jacri/wp-content/uploads/&#23500;&#22763;&#12489;&#12521;&#12452;&#12465;&#12512;NX700.png" TargetMode="External"/><Relationship Id="rId2" Type="http://schemas.openxmlformats.org/officeDocument/2006/relationships/hyperlink" Target="https://www.fujifilm.com/jp/ja/healthcare/ivd/chemical-analysis/fdcnx700" TargetMode="External"/><Relationship Id="rId16" Type="http://schemas.openxmlformats.org/officeDocument/2006/relationships/hyperlink" Target="https://jacri-ivd.jp/wp_jacri/wp-content/uploads/&#23500;&#22763;&#12489;&#12521;&#12452;&#12465;&#12512;NX700-&#31777;&#26131;&#12510;&#12491;&#12517;&#12450;&#12523;.pdf" TargetMode="External"/><Relationship Id="rId20" Type="http://schemas.openxmlformats.org/officeDocument/2006/relationships/hyperlink" Target="https://jacri-ivd.jp/wp_jacri/wp-content/uploads/&#27010;&#35251;&#20889;&#30495;.xlsx" TargetMode="External"/><Relationship Id="rId1" Type="http://schemas.openxmlformats.org/officeDocument/2006/relationships/hyperlink" Target="https://www.fujifilm.com/jp/ja/healthcare/ivd/chemical-analysis/fdcnx600" TargetMode="External"/><Relationship Id="rId6" Type="http://schemas.openxmlformats.org/officeDocument/2006/relationships/hyperlink" Target="https://jacri-ivd.jp/wp_jacri/wp-content/uploads/1&#65294;SP-4430.jpg" TargetMode="External"/><Relationship Id="rId11" Type="http://schemas.openxmlformats.org/officeDocument/2006/relationships/hyperlink" Target="https://jacri-ivd.jp/wp_jacri/wp-content/uploads/2&#65294;PA-4140-&#28155;&#20184;&#25991;&#26360;-V4.pdf" TargetMode="External"/><Relationship Id="rId5" Type="http://schemas.openxmlformats.org/officeDocument/2006/relationships/hyperlink" Target="https://www.fujifilm.com/jp/ja/healthcare/ivd/chemical-analysis/fdcnx700" TargetMode="External"/><Relationship Id="rId15" Type="http://schemas.openxmlformats.org/officeDocument/2006/relationships/hyperlink" Target="https://jacri-ivd.jp/wp_jacri/wp-content/uploads/&#23500;&#22763;&#12489;&#12521;&#12452;&#12465;&#12512;NX700-&#28155;&#20184;&#25991;&#26360;.pdf" TargetMode="External"/><Relationship Id="rId10" Type="http://schemas.openxmlformats.org/officeDocument/2006/relationships/hyperlink" Target="https://jacri-ivd.jp/wp_jacri/wp-content/uploads/2&#65294;PA-4140-&#12372;&#20351;&#29992;&#12398;&#25163;&#24341;&#12365;-84-02045B.pdf" TargetMode="External"/><Relationship Id="rId19" Type="http://schemas.openxmlformats.org/officeDocument/2006/relationships/hyperlink" Target="https://jacri-ivd.jp/wp_jacri/wp-content/uploads/&#27010;&#35251;&#20889;&#30495;.xlsx" TargetMode="External"/><Relationship Id="rId4" Type="http://schemas.openxmlformats.org/officeDocument/2006/relationships/hyperlink" Target="https://www.arkray.co.jp/japanese/products/poct/glu/pg-7320.html" TargetMode="External"/><Relationship Id="rId9" Type="http://schemas.openxmlformats.org/officeDocument/2006/relationships/hyperlink" Target="https://jacri-ivd.jp/wp_jacri/wp-content/uploads/2&#65294;PA-4140.jpg" TargetMode="External"/><Relationship Id="rId14" Type="http://schemas.openxmlformats.org/officeDocument/2006/relationships/hyperlink" Target="https://jacri-ivd.jp/wp_jacri/wp-content/uploads/&#23500;&#22763;&#12489;&#12521;&#12452;&#12465;&#12512;NX700.pdf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jacri-ivd.jp/wp_jacri/wp-content/uploads/3&#65294;The-Lab-001-&#28155;&#20184;&#25991;&#26360;-V1.pdf" TargetMode="External"/><Relationship Id="rId21" Type="http://schemas.openxmlformats.org/officeDocument/2006/relationships/hyperlink" Target="https://professional.onetouch.jp/products" TargetMode="External"/><Relationship Id="rId42" Type="http://schemas.openxmlformats.org/officeDocument/2006/relationships/hyperlink" Target="https://jacri-ivd.jp/wp_jacri/wp-content/uploads/&#12473;&#12510;&#12452;&#12523;-&#35069;&#21697;&#20889;&#30495;.jpg" TargetMode="External"/><Relationship Id="rId47" Type="http://schemas.openxmlformats.org/officeDocument/2006/relationships/hyperlink" Target="https://jacri-ivd.jp/wp_jacri/wp-content/uploads/&#12481;&#12455;&#12483;&#12459;&#12540;&#12488;HbA1c.png" TargetMode="External"/><Relationship Id="rId63" Type="http://schemas.openxmlformats.org/officeDocument/2006/relationships/hyperlink" Target="https://www.accu-chek.jp/smbgji-qi-xie-tang-zi-ji-ce-ding-qi/gaido" TargetMode="External"/><Relationship Id="rId68" Type="http://schemas.openxmlformats.org/officeDocument/2006/relationships/hyperlink" Target="https://jacri-ivd.jp/wp_jacri/wp-content/uploads/&#12501;&#12457;&#12521;&#12465;&#12450;&#12288;GD40&#12475;&#12531;&#12469;&#12540;&#65295;&#12501;&#12457;&#12521;&#12465;&#12450;&#12288;GD40&#12475;&#12531;&#12469;&#12540;EDTA&#29992;&#12288;&#20860;&#29992;&#30011;&#20687;.jpg" TargetMode="External"/><Relationship Id="rId84" Type="http://schemas.openxmlformats.org/officeDocument/2006/relationships/hyperlink" Target="https://jacri-ivd.jp/wp_jacri/wp-content/uploads/&#12501;&#12457;&#12521;&#12465;&#12450;&#12539;&#12464;&#12521;&#12501;&#12451;&#12483;&#12463;Z&#12288;&#28155;&#20184;&#25991;&#26360;.pdf" TargetMode="External"/><Relationship Id="rId89" Type="http://schemas.openxmlformats.org/officeDocument/2006/relationships/hyperlink" Target="https://www.foracare.co.jp/pdm_foragd40.html" TargetMode="External"/><Relationship Id="rId16" Type="http://schemas.openxmlformats.org/officeDocument/2006/relationships/hyperlink" Target="https://www.globalpointofcare.abbott/ja/support/product-demos/afinion2.html" TargetMode="External"/><Relationship Id="rId11" Type="http://schemas.openxmlformats.org/officeDocument/2006/relationships/hyperlink" Target="https://www.pmda.go.jp/PmdaSearch/ivdDetail/ResultDataSetPDF/841009_22400AMX01423000_A_03_01" TargetMode="External"/><Relationship Id="rId32" Type="http://schemas.openxmlformats.org/officeDocument/2006/relationships/hyperlink" Target="https://jacri-ivd.jp/wp_jacri/wp-content/uploads/0128-&#12450;&#12501;&#12451;&#12491;&#12458;&#12531;&#65298;-&#12518;&#12540;&#12470;&#12540;&#12460;&#12452;&#12489;-241934R3.pdf" TargetMode="External"/><Relationship Id="rId37" Type="http://schemas.openxmlformats.org/officeDocument/2006/relationships/hyperlink" Target="https://jacri-ivd.jp/wp_jacri/wp-content/uploads/9.HemoCue-HbA1c.pdf" TargetMode="External"/><Relationship Id="rId53" Type="http://schemas.openxmlformats.org/officeDocument/2006/relationships/hyperlink" Target="https://jacri-ivd.jp/wp_jacri/wp-content/uploads/&#12473;&#12479;&#12483;&#12488;&#12473;&#12488;&#12522;&#12483;&#12503;&#12464;&#12523;&#12467;&#12540;&#12473;&#12486;&#12473;&#12488;&#12473;&#12488;&#12522;&#12483;&#12503;.pdf" TargetMode="External"/><Relationship Id="rId58" Type="http://schemas.openxmlformats.org/officeDocument/2006/relationships/hyperlink" Target="https://jacri-ivd.jp/wp_jacri/wp-content/uploads/150266_12A2X10002000006_A_02_02.pdf" TargetMode="External"/><Relationship Id="rId74" Type="http://schemas.openxmlformats.org/officeDocument/2006/relationships/hyperlink" Target="https://jacri-ivd.jp/wp_jacri/wp-content/uploads/&#12501;&#12457;&#12521;&#12465;&#12450;&#12539;GD40&#12288;&#31777;&#26131;&#25163;&#38918;&#26360;.pdf" TargetMode="External"/><Relationship Id="rId79" Type="http://schemas.openxmlformats.org/officeDocument/2006/relationships/hyperlink" Target="https://jacri-ivd.jp/wp_jacri/wp-content/uploads/&#12501;&#12457;&#12521;&#12465;&#12450;&#12539;GD40&#12288;&#28155;&#20184;&#25991;&#26360;.pdf" TargetMode="External"/><Relationship Id="rId5" Type="http://schemas.openxmlformats.org/officeDocument/2006/relationships/hyperlink" Target="https://www.pmda.go.jp/PmdaSearch/kikiDetail/ResultDataSetPDF/840033_13B2X00079001006_A_01_05" TargetMode="External"/><Relationship Id="rId90" Type="http://schemas.openxmlformats.org/officeDocument/2006/relationships/hyperlink" Target="https://www.foracare.co.jp/pdm_foraslim.html" TargetMode="External"/><Relationship Id="rId95" Type="http://schemas.openxmlformats.org/officeDocument/2006/relationships/printerSettings" Target="../printerSettings/printerSettings3.bin"/><Relationship Id="rId22" Type="http://schemas.openxmlformats.org/officeDocument/2006/relationships/hyperlink" Target="https://professional.onetouch.jp/products" TargetMode="External"/><Relationship Id="rId27" Type="http://schemas.openxmlformats.org/officeDocument/2006/relationships/hyperlink" Target="https://jacri-ivd.jp/wp_jacri/wp-content/uploads/4&#65294;PG-7320-&#12372;&#20351;&#29992;&#12398;&#25163;&#24341;&#12365;-83-03778.pdf" TargetMode="External"/><Relationship Id="rId43" Type="http://schemas.openxmlformats.org/officeDocument/2006/relationships/hyperlink" Target="https://jacri-ivd.jp/wp_jacri/wp-content/uploads/csm_duo_11_aced00b6ad.jpg" TargetMode="External"/><Relationship Id="rId48" Type="http://schemas.openxmlformats.org/officeDocument/2006/relationships/hyperlink" Target="https://jacri-ivd.jp/wp_jacri/wp-content/uploads/480210_25B1X00004CK0001_A_01_01.pdf" TargetMode="External"/><Relationship Id="rId64" Type="http://schemas.openxmlformats.org/officeDocument/2006/relationships/hyperlink" Target="https://jacri-ivd.jp/wp_jacri/wp-content/uploads/2-2.-&#35069;&#21697;&#22806;&#35251;_&#35430;&#39443;&#32025;AC&#12460;&#12452;&#12489;&#12473;&#12488;&#12522;&#12483;&#12503;.png" TargetMode="External"/><Relationship Id="rId69" Type="http://schemas.openxmlformats.org/officeDocument/2006/relationships/hyperlink" Target="https://jacri-ivd.jp/wp_jacri/wp-content/uploads/&#12501;&#12457;&#12521;&#12465;&#12450;&#12539;&#12473;&#12522;&#12512;&#12288;&#30011;&#20687;.jpg" TargetMode="External"/><Relationship Id="rId8" Type="http://schemas.openxmlformats.org/officeDocument/2006/relationships/hyperlink" Target="https://www.pmda.go.jp/PmdaSearch/ivdDetail/ResultDataSetPDF/840033_13E1X80037001005_A_01_01" TargetMode="External"/><Relationship Id="rId51" Type="http://schemas.openxmlformats.org/officeDocument/2006/relationships/hyperlink" Target="https://jacri-ivd.jp/wp_jacri/wp-content/uploads/&#12527;&#12531;&#12479;&#12483;&#12481;&#12505;&#12522;&#12458;&#12499;&#12517;&#12540;.pdf" TargetMode="External"/><Relationship Id="rId72" Type="http://schemas.openxmlformats.org/officeDocument/2006/relationships/hyperlink" Target="https://jacri-ivd.jp/wp_jacri/wp-content/uploads/&#12501;&#12457;&#12521;&#12465;&#12450;&#12539;&#12511;&#12491;&#12288;&#30011;&#20687;.jpg" TargetMode="External"/><Relationship Id="rId80" Type="http://schemas.openxmlformats.org/officeDocument/2006/relationships/hyperlink" Target="https://jacri-ivd.jp/wp_jacri/wp-content/uploads/&#12501;&#12457;&#12521;&#12465;&#12450;&#12288;GD40&#12475;&#12531;&#12469;&#12540;&#12288;&#28155;&#20184;&#25991;&#26360;.pdf" TargetMode="External"/><Relationship Id="rId85" Type="http://schemas.openxmlformats.org/officeDocument/2006/relationships/hyperlink" Target="https://jacri-ivd.jp/wp_jacri/wp-content/uploads/&#12501;&#12457;&#12521;&#12465;&#12450;&#12539;&#12511;&#12491;&#12288;&#28155;&#20184;&#25991;&#26360;.pdf" TargetMode="External"/><Relationship Id="rId93" Type="http://schemas.openxmlformats.org/officeDocument/2006/relationships/hyperlink" Target="https://www.foracare.co.jp/pdm_foramini.html" TargetMode="External"/><Relationship Id="rId3" Type="http://schemas.openxmlformats.org/officeDocument/2006/relationships/hyperlink" Target="https://hemocue.radiometer.co.jp/ja-jp/solutions/diabetes/hemocue-glucose-201-dm-rt-system" TargetMode="External"/><Relationship Id="rId12" Type="http://schemas.openxmlformats.org/officeDocument/2006/relationships/hyperlink" Target="https://www.pmda.go.jp/PmdaSearch/kikiDetail/ResultDataSetPDF/510350_13B1X10094005013_A_01_03" TargetMode="External"/><Relationship Id="rId17" Type="http://schemas.openxmlformats.org/officeDocument/2006/relationships/hyperlink" Target="https://www.arkray.co.jp/smbg/prime/index.html" TargetMode="External"/><Relationship Id="rId25" Type="http://schemas.openxmlformats.org/officeDocument/2006/relationships/hyperlink" Target="https://jacri-ivd.jp/wp_jacri/wp-content/uploads/3&#65294;The-Lab-001-&#12372;&#20351;&#29992;&#12398;&#25163;&#24341;&#12365;-84-07186A.pdf" TargetMode="External"/><Relationship Id="rId33" Type="http://schemas.openxmlformats.org/officeDocument/2006/relationships/hyperlink" Target="https://jacri-ivd.jp/wp_jacri/wp-content/uploads/&#12450;&#12501;&#12451;&#12491;&#12458;&#12531;-HbA1c-&#22806;&#35251;&#20889;&#30495;.pdf" TargetMode="External"/><Relationship Id="rId38" Type="http://schemas.openxmlformats.org/officeDocument/2006/relationships/hyperlink" Target="https://jacri-ivd.jp/wp_jacri/wp-content/uploads/710074_26B3X00002120008_A_01_11.pdf" TargetMode="External"/><Relationship Id="rId46" Type="http://schemas.openxmlformats.org/officeDocument/2006/relationships/hyperlink" Target="https://jacri-ivd.jp/wp_jacri/wp-content/uploads/9.HemoCue-HbA1c501.png" TargetMode="External"/><Relationship Id="rId59" Type="http://schemas.openxmlformats.org/officeDocument/2006/relationships/hyperlink" Target="https://jacri-ivd.jp/wp_jacri/wp-content/uploads/480210_18E1X80005000002_A_01_01.pdf" TargetMode="External"/><Relationship Id="rId67" Type="http://schemas.openxmlformats.org/officeDocument/2006/relationships/hyperlink" Target="https://jacri-ivd.jp/wp_jacri/wp-content/uploads/&#12501;&#12457;&#12521;&#12465;&#12450;&#12288;GD40&#12475;&#12531;&#12469;&#12540;&#65295;&#12501;&#12457;&#12521;&#12465;&#12450;&#12288;GD40&#12475;&#12531;&#12469;&#12540;EDTA&#29992;&#12288;&#20860;&#29992;&#30011;&#20687;.jpg" TargetMode="External"/><Relationship Id="rId20" Type="http://schemas.openxmlformats.org/officeDocument/2006/relationships/hyperlink" Target="https://professional.onetouch.jp/products" TargetMode="External"/><Relationship Id="rId41" Type="http://schemas.openxmlformats.org/officeDocument/2006/relationships/hyperlink" Target="https://jacri-ivd.jp/wp_jacri/wp-content/uploads/Img_Cart4310.jpg" TargetMode="External"/><Relationship Id="rId54" Type="http://schemas.openxmlformats.org/officeDocument/2006/relationships/hyperlink" Target="https://jacri-ivd.jp/wp_jacri/wp-content/uploads/&#12473;&#12479;&#12483;&#12488;&#12473;&#12488;&#12522;&#12483;&#12503;&#12465;&#12488;&#12531;&#12486;&#12473;&#12488;&#12473;&#12488;&#12522;&#12483;&#12503;.pdf" TargetMode="External"/><Relationship Id="rId62" Type="http://schemas.openxmlformats.org/officeDocument/2006/relationships/hyperlink" Target="https://www.accu-chek.jp/smbgji-qi-xie-tang-zi-ji-ce-ding-qi/gaido" TargetMode="External"/><Relationship Id="rId70" Type="http://schemas.openxmlformats.org/officeDocument/2006/relationships/hyperlink" Target="https://jacri-ivd.jp/wp_jacri/wp-content/uploads/&#12501;&#12457;&#12521;&#12465;&#12450;&#12475;&#12531;&#12469;&#12540;&#12539;&#12473;&#12522;&#12512;&#12288;&#30011;&#20687;.jpg" TargetMode="External"/><Relationship Id="rId75" Type="http://schemas.openxmlformats.org/officeDocument/2006/relationships/hyperlink" Target="https://jacri-ivd.jp/wp_jacri/wp-content/uploads/&#12501;&#12457;&#12521;&#12465;&#12450;&#12539;GD40&#12288;&#31777;&#26131;&#25163;&#38918;&#26360;.pdf" TargetMode="External"/><Relationship Id="rId83" Type="http://schemas.openxmlformats.org/officeDocument/2006/relationships/hyperlink" Target="https://jacri-ivd.jp/wp_jacri/wp-content/uploads/&#12501;&#12457;&#12521;&#12465;&#12450;&#12475;&#12531;&#12469;&#12540;&#12539;&#12473;&#12522;&#12512;&#12288;&#28155;&#20184;&#25991;&#26360;.pdf" TargetMode="External"/><Relationship Id="rId88" Type="http://schemas.openxmlformats.org/officeDocument/2006/relationships/hyperlink" Target="https://www.foracare.co.jp/pdm_foragd40.html" TargetMode="External"/><Relationship Id="rId91" Type="http://schemas.openxmlformats.org/officeDocument/2006/relationships/hyperlink" Target="https://www.foracare.co.jp/pdm_foraslim.html" TargetMode="External"/><Relationship Id="rId1" Type="http://schemas.openxmlformats.org/officeDocument/2006/relationships/hyperlink" Target="https://www.toyobo.co.jp/products/bio/poc/checkart/index.html" TargetMode="External"/><Relationship Id="rId6" Type="http://schemas.openxmlformats.org/officeDocument/2006/relationships/hyperlink" Target="https://www.pmda.go.jp/PmdaSearch/kikiDetail/ResultDataSetPDF/840033_13B2X00079001010_A_01_03" TargetMode="External"/><Relationship Id="rId15" Type="http://schemas.openxmlformats.org/officeDocument/2006/relationships/hyperlink" Target="https://www.terumo.co.jp/medical/equipment/me309.html" TargetMode="External"/><Relationship Id="rId23" Type="http://schemas.openxmlformats.org/officeDocument/2006/relationships/hyperlink" Target="https://professional.onetouch.jp/products" TargetMode="External"/><Relationship Id="rId28" Type="http://schemas.openxmlformats.org/officeDocument/2006/relationships/hyperlink" Target="https://jacri-ivd.jp/wp_jacri/wp-content/uploads/4&#65294;PG-7320-&#28155;&#20184;&#25991;&#26360;-V2.pdf" TargetMode="External"/><Relationship Id="rId36" Type="http://schemas.openxmlformats.org/officeDocument/2006/relationships/hyperlink" Target="https://jacri-ivd.jp/wp_jacri/wp-content/uploads/7.HemoCue-Glucose201-DM-RT-&#28204;&#23450;&#25163;&#38918;&#26360;.pdf" TargetMode="External"/><Relationship Id="rId49" Type="http://schemas.openxmlformats.org/officeDocument/2006/relationships/hyperlink" Target="https://jacri-ivd.jp/wp_jacri/wp-content/uploads/&#12527;&#12531;&#12479;&#12483;&#12481;&#12505;&#12522;&#12458;&#12522;&#12501;&#12524;&#12463;&#12488;.pdf" TargetMode="External"/><Relationship Id="rId57" Type="http://schemas.openxmlformats.org/officeDocument/2006/relationships/hyperlink" Target="https://jacri-ivd.jp/wp_jacri/wp-content/uploads/150266_12B1X10004000017_A_01_01.pdf" TargetMode="External"/><Relationship Id="rId10" Type="http://schemas.openxmlformats.org/officeDocument/2006/relationships/hyperlink" Target="https://jacri-ivd.jp/wp_jacri/wp-content/uploads/&#12473;&#12479;&#12483;&#12488;&#12473;&#12488;&#12522;&#12483;&#12503;-&#12464;&#12523;&#12467;&#12540;&#12473;-&#12486;&#12473;&#12488;&#12473;&#12488;&#12522;&#12483;&#12503;-510350_13A2X10071002010_A_01_05.pdf" TargetMode="External"/><Relationship Id="rId31" Type="http://schemas.openxmlformats.org/officeDocument/2006/relationships/hyperlink" Target="https://jacri-ivd.jp/wp_jacri/wp-content/uploads/&#12450;&#12501;&#12451;&#12491;&#12458;&#12531;&#65298;-&#22806;&#35251;&#20889;&#30495;.pdf" TargetMode="External"/><Relationship Id="rId44" Type="http://schemas.openxmlformats.org/officeDocument/2006/relationships/hyperlink" Target="https://jacri-ivd.jp/wp_jacri/wp-content/uploads/4&#65294;PG-7320.png" TargetMode="External"/><Relationship Id="rId52" Type="http://schemas.openxmlformats.org/officeDocument/2006/relationships/hyperlink" Target="https://jacri-ivd.jp/wp_jacri/wp-content/uploads/&#12473;&#12479;&#12483;&#12488;&#12473;&#12488;&#12522;&#12483;&#12503;&#12456;&#12463;&#12473;&#12503;&#12524;&#12473;&#12464;&#12523;&#12467;&#12540;&#12473;&#12465;&#12488;&#12531;.pdf" TargetMode="External"/><Relationship Id="rId60" Type="http://schemas.openxmlformats.org/officeDocument/2006/relationships/hyperlink" Target="https://www.pmda.go.jp/PmdaSearch/ivdDetail/ResultDataSetPDF/880256_22900EZX00001000_A_01_02" TargetMode="External"/><Relationship Id="rId65" Type="http://schemas.openxmlformats.org/officeDocument/2006/relationships/hyperlink" Target="https://jacri-ivd.jp/wp_jacri/wp-content/uploads/2-1.-&#35069;&#21697;&#22806;&#35251;&#12513;&#12540;&#12479;&#12540;.png" TargetMode="External"/><Relationship Id="rId73" Type="http://schemas.openxmlformats.org/officeDocument/2006/relationships/hyperlink" Target="https://jacri-ivd.jp/wp_jacri/wp-content/uploads/&#12501;&#12457;&#12521;&#12465;&#12450;&#12288;&#12513;&#12487;&#12451;&#12459;&#12523;&#12475;&#12531;&#12469;&#12540;&#12288;&#30011;&#20687;.jpg" TargetMode="External"/><Relationship Id="rId78" Type="http://schemas.openxmlformats.org/officeDocument/2006/relationships/hyperlink" Target="https://jacri-ivd.jp/wp_jacri/wp-content/uploads/&#12501;&#12457;&#12521;&#12465;&#12450;&#12539;&#12473;&#12522;&#12512;&#12288;&#31777;&#26131;&#25163;&#38918;&#26360;.pdf" TargetMode="External"/><Relationship Id="rId81" Type="http://schemas.openxmlformats.org/officeDocument/2006/relationships/hyperlink" Target="https://jacri-ivd.jp/wp_jacri/wp-content/uploads/&#12501;&#12457;&#12521;&#12465;&#12450;&#12288;GD40&#12475;&#12531;&#12469;&#12540;EDTA&#29992;&#12288;&#28155;&#20184;&#25991;&#26360;.pdf" TargetMode="External"/><Relationship Id="rId86" Type="http://schemas.openxmlformats.org/officeDocument/2006/relationships/hyperlink" Target="https://jacri-ivd.jp/wp_jacri/wp-content/uploads/&#12501;&#12457;&#12521;&#12465;&#12450;&#12288;&#12513;&#12487;&#12451;&#12459;&#12523;&#12475;&#12531;&#12469;&#12540;&#12288;&#28155;&#20184;&#25991;&#26360;.pdf" TargetMode="External"/><Relationship Id="rId94" Type="http://schemas.openxmlformats.org/officeDocument/2006/relationships/hyperlink" Target="https://www.foracare.co.jp/pdm_foragraphic-z.html" TargetMode="External"/><Relationship Id="rId4" Type="http://schemas.openxmlformats.org/officeDocument/2006/relationships/hyperlink" Target="https://hemocue.radiometer.co.jp/ja-jp/solutions/diabetes/hemocue-hba1c-501-system" TargetMode="External"/><Relationship Id="rId9" Type="http://schemas.openxmlformats.org/officeDocument/2006/relationships/hyperlink" Target="https://jacri-ivd.jp/wp_jacri/wp-content/uploads/&#12473;&#12479;&#12483;&#12488;&#12473;&#12488;&#12522;&#12483;&#12503;-&#12465;&#12488;&#12531;-&#12486;&#12473;&#12488;&#12473;&#12488;&#12522;&#12483;&#12503;-510350_226AAAMX00158000_A_01_02.pdf" TargetMode="External"/><Relationship Id="rId13" Type="http://schemas.openxmlformats.org/officeDocument/2006/relationships/hyperlink" Target="https://www.pmda.go.jp/PmdaSearch/kikiDetail/ResultDataSetPDF/841009_301AABZX00067000_A_01_01" TargetMode="External"/><Relationship Id="rId18" Type="http://schemas.openxmlformats.org/officeDocument/2006/relationships/hyperlink" Target="https://professional.onetouch.jp/products" TargetMode="External"/><Relationship Id="rId39" Type="http://schemas.openxmlformats.org/officeDocument/2006/relationships/hyperlink" Target="https://jacri-ivd.jp/wp_jacri/wp-content/uploads/3&#65294;The-Lab-001.jpg" TargetMode="External"/><Relationship Id="rId34" Type="http://schemas.openxmlformats.org/officeDocument/2006/relationships/hyperlink" Target="https://jacri-ivd.jp/wp_jacri/wp-content/uploads/&#12513;&#12487;&#12451;&#12475;&#12540;&#12501;&#12501;&#12451;&#12483;&#12488;&#12473;&#12510;&#12452;&#12523;-&#21462;&#35500;.pdf" TargetMode="External"/><Relationship Id="rId50" Type="http://schemas.openxmlformats.org/officeDocument/2006/relationships/hyperlink" Target="https://jacri-ivd.jp/wp_jacri/wp-content/uploads/&#12527;&#12531;&#12479;&#12483;&#12481;&#12505;&#12522;&#12458;&#12475;&#12531;&#12469;&#12540;.pdf" TargetMode="External"/><Relationship Id="rId55" Type="http://schemas.openxmlformats.org/officeDocument/2006/relationships/hyperlink" Target="https://jacri-ivd.jp/wp_jacri/wp-content/uploads/&#12304;&#28155;&#20184;&#25991;&#26360;&#12305;4P75-01i-STAT1&#12450;&#12490;&#12521;&#12452;&#12470;&#12540;-4.pdf" TargetMode="External"/><Relationship Id="rId76" Type="http://schemas.openxmlformats.org/officeDocument/2006/relationships/hyperlink" Target="https://jacri-ivd.jp/wp_jacri/wp-content/uploads/&#12501;&#12457;&#12521;&#12465;&#12450;&#12539;GD40&#12288;&#31777;&#26131;&#25163;&#38918;&#26360;.pdf" TargetMode="External"/><Relationship Id="rId7" Type="http://schemas.openxmlformats.org/officeDocument/2006/relationships/hyperlink" Target="https://www.pmda.go.jp/PmdaSearch/ivdDetail/ResultDataSetPDF/840033_13A2X10037001004_A_01_02" TargetMode="External"/><Relationship Id="rId71" Type="http://schemas.openxmlformats.org/officeDocument/2006/relationships/hyperlink" Target="https://jacri-ivd.jp/wp_jacri/wp-content/uploads/&#12501;&#12457;&#12521;&#12465;&#12450;&#12539;&#12464;&#12521;&#12501;&#12451;&#12483;&#12463;Z&#12288;&#30011;&#20687;.jpg" TargetMode="External"/><Relationship Id="rId92" Type="http://schemas.openxmlformats.org/officeDocument/2006/relationships/hyperlink" Target="https://www.foracare.co.jp/pdm_foragraphic-z.html" TargetMode="External"/><Relationship Id="rId2" Type="http://schemas.openxmlformats.org/officeDocument/2006/relationships/hyperlink" Target="https://www.horiba.com/jp/medical/products-jp/clinic/details/21563/" TargetMode="External"/><Relationship Id="rId29" Type="http://schemas.openxmlformats.org/officeDocument/2006/relationships/hyperlink" Target="https://jacri-ivd.jp/wp_jacri/wp-content/uploads/5&#65294;&#12464;&#12523;&#12467;&#12459;&#12540;&#12489;&#12503;&#12521;&#12452;&#12512;-&#12372;&#20351;&#29992;&#12398;&#25163;&#24341;&#12365;-83-07291.pdf" TargetMode="External"/><Relationship Id="rId24" Type="http://schemas.openxmlformats.org/officeDocument/2006/relationships/hyperlink" Target="https://jacri-ivd.jp/wp_jacri/wp-content/uploads/&#12481;&#12455;&#12483;&#12459;&#12540;&#12488;&#12522;&#12540;&#12480;&#12540;&#31777;&#26131;&#12510;&#12491;&#12517;&#12450;&#12523;.pdf" TargetMode="External"/><Relationship Id="rId40" Type="http://schemas.openxmlformats.org/officeDocument/2006/relationships/hyperlink" Target="https://jacri-ivd.jp/wp_jacri/wp-content/uploads/5&#65294;&#12464;&#12523;&#12467;&#12459;&#12540;&#12489;&#12503;&#12521;&#12452;&#12512;-GT-7510.jpg" TargetMode="External"/><Relationship Id="rId45" Type="http://schemas.openxmlformats.org/officeDocument/2006/relationships/hyperlink" Target="https://jacri-ivd.jp/wp_jacri/wp-content/uploads/7.HemoCue-Glucose201-DM-RT.png" TargetMode="External"/><Relationship Id="rId66" Type="http://schemas.openxmlformats.org/officeDocument/2006/relationships/hyperlink" Target="https://jacri-ivd.jp/wp_jacri/wp-content/uploads/&#12501;&#12457;&#12521;&#12465;&#12450;&#12539;GD40&#12288;&#30011;&#20687;.jpg" TargetMode="External"/><Relationship Id="rId87" Type="http://schemas.openxmlformats.org/officeDocument/2006/relationships/hyperlink" Target="https://www.foracare.co.jp/pdm_foragd40.html" TargetMode="External"/><Relationship Id="rId61" Type="http://schemas.openxmlformats.org/officeDocument/2006/relationships/hyperlink" Target="https://www.pmda.go.jp/PmdaSearch/kikiDetail/ResultDataSetPDF/880256_229AABZX00011000_A_01_01" TargetMode="External"/><Relationship Id="rId82" Type="http://schemas.openxmlformats.org/officeDocument/2006/relationships/hyperlink" Target="https://jacri-ivd.jp/wp_jacri/wp-content/uploads/&#12501;&#12457;&#12521;&#12465;&#12450;&#12539;&#12473;&#12522;&#12512;&#12288;&#28155;&#20184;&#25991;&#26360;.pdf" TargetMode="External"/><Relationship Id="rId19" Type="http://schemas.openxmlformats.org/officeDocument/2006/relationships/hyperlink" Target="https://professional.onetouch.jp/products" TargetMode="External"/><Relationship Id="rId14" Type="http://schemas.openxmlformats.org/officeDocument/2006/relationships/hyperlink" Target="https://www.pmda.go.jp/PmdaSearch/kikiDetail/ResultDataSetPDF/841009_22600BZX00312000_B_01_02" TargetMode="External"/><Relationship Id="rId30" Type="http://schemas.openxmlformats.org/officeDocument/2006/relationships/hyperlink" Target="https://jacri-ivd.jp/wp_jacri/wp-content/uploads/5&#65294;&#12464;&#12523;&#12467;&#12459;&#12540;&#12489;&#12503;&#12521;&#12452;&#12512;-GT-7510-&#28155;&#20184;&#25991;&#26360;-V1.pdf" TargetMode="External"/><Relationship Id="rId35" Type="http://schemas.openxmlformats.org/officeDocument/2006/relationships/hyperlink" Target="https://jacri-ivd.jp/wp_jacri/wp-content/uploads/&#65426;&#65411;&#65438;&#65384;&#65406;&#65392;&#65420;&#65420;&#65384;&#65391;&#65412;&#65405;&#65423;&#65394;&#65433;-&#28155;&#25991;.pdf" TargetMode="External"/><Relationship Id="rId56" Type="http://schemas.openxmlformats.org/officeDocument/2006/relationships/hyperlink" Target="https://jacri-ivd.jp/wp_jacri/wp-content/uploads/POCMi-STAT&#12450;&#12490;&#12521;&#12452;&#12470;&#12540;&#31777;&#26131;&#21462;&#25201;.pdf" TargetMode="External"/><Relationship Id="rId77" Type="http://schemas.openxmlformats.org/officeDocument/2006/relationships/hyperlink" Target="https://jacri-ivd.jp/wp_jacri/wp-content/uploads/&#12501;&#12457;&#12521;&#12465;&#12450;&#12539;&#12473;&#12522;&#12512;&#12288;&#31777;&#26131;&#25163;&#38918;&#26360;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jacri-ivd.jp/wp_jacri/wp-content/uploads/6&#65294;PU-4010_&#28155;&#20184;&#25991;&#26360;V3.pdf" TargetMode="External"/><Relationship Id="rId13" Type="http://schemas.openxmlformats.org/officeDocument/2006/relationships/hyperlink" Target="https://jacri-ivd.jp/wp_jacri/wp-content/uploads/&#12454;&#12525;&#12506;&#12540;&#12497;&#12540;-&#27880;&#24847;&#28857;.pdf" TargetMode="External"/><Relationship Id="rId18" Type="http://schemas.openxmlformats.org/officeDocument/2006/relationships/hyperlink" Target="https://jacri-ivd.jp/wp_jacri/wp-content/uploads/&#12503;&#12524;&#12486;&#12473;&#12479;&#12540;RM-805-&#28155;&#20184;&#25991;&#26360;.pdf" TargetMode="External"/><Relationship Id="rId26" Type="http://schemas.openxmlformats.org/officeDocument/2006/relationships/hyperlink" Target="https://jacri-ivd.jp/wp_jacri/wp-content/uploads/150266_227ADEZX00144000_A_02_01.pdf" TargetMode="External"/><Relationship Id="rId3" Type="http://schemas.openxmlformats.org/officeDocument/2006/relationships/hyperlink" Target="https://www.arkray.co.jp/japanese/products/poct/uri/pu-4010.html" TargetMode="External"/><Relationship Id="rId21" Type="http://schemas.openxmlformats.org/officeDocument/2006/relationships/hyperlink" Target="https://jacri-ivd.jp/wp_jacri/wp-content/uploads/&#12454;&#12525;&#12506;&#12540;&#12497;&#12540;&#8546;.jpg" TargetMode="External"/><Relationship Id="rId7" Type="http://schemas.openxmlformats.org/officeDocument/2006/relationships/hyperlink" Target="https://jacri-ivd.jp/wp_jacri/wp-content/uploads/6&#65294;PU-4010-&#12372;&#20351;&#29992;&#12398;&#25163;&#24341;&#12365;-84-01085A.pdf" TargetMode="External"/><Relationship Id="rId12" Type="http://schemas.openxmlformats.org/officeDocument/2006/relationships/hyperlink" Target="https://jacri-ivd.jp/wp_jacri/wp-content/uploads/&#12450;&#12501;&#12451;&#12491;&#12458;&#12531;ACR-&#22806;&#35251;&#20889;&#30495;.pdf" TargetMode="External"/><Relationship Id="rId17" Type="http://schemas.openxmlformats.org/officeDocument/2006/relationships/hyperlink" Target="https://jacri-ivd.jp/wp_jacri/wp-content/uploads/&#12503;&#12524;&#12486;&#12473;&#12488;-&#28155;&#20184;&#25991;&#26360;.pdf" TargetMode="External"/><Relationship Id="rId25" Type="http://schemas.openxmlformats.org/officeDocument/2006/relationships/hyperlink" Target="https://jacri-ivd.jp/wp_jacri/wp-content/uploads/&#12503;&#12524;&#12486;&#12473;&#12479;&#12540;RM-805.png" TargetMode="External"/><Relationship Id="rId2" Type="http://schemas.openxmlformats.org/officeDocument/2006/relationships/hyperlink" Target="https://diagnostic-wako.fujifilm.com/product/ippan/nyo.html" TargetMode="External"/><Relationship Id="rId16" Type="http://schemas.openxmlformats.org/officeDocument/2006/relationships/hyperlink" Target="https://jacri-ivd.jp/wp_jacri/wp-content/uploads/US-1200.pdf" TargetMode="External"/><Relationship Id="rId20" Type="http://schemas.openxmlformats.org/officeDocument/2006/relationships/hyperlink" Target="https://jacri-ivd.jp/wp_jacri/wp-content/uploads/8&#65294;&#12458;&#12540;&#12471;&#12519;&#12531;&#12473;&#12486;&#12451;&#12483;&#12463;&#12473;10PA.jpg" TargetMode="External"/><Relationship Id="rId1" Type="http://schemas.openxmlformats.org/officeDocument/2006/relationships/hyperlink" Target="https://diagnostic-wako.fujifilm.com/product/ippan/nyo.html" TargetMode="External"/><Relationship Id="rId6" Type="http://schemas.openxmlformats.org/officeDocument/2006/relationships/hyperlink" Target="https://www.eiken.co.jp/products_technique/clinical/uropaper/" TargetMode="External"/><Relationship Id="rId11" Type="http://schemas.openxmlformats.org/officeDocument/2006/relationships/hyperlink" Target="https://jacri-ivd.jp/wp_jacri/wp-content/uploads/8&#65294;&#12458;&#12540;&#12471;&#12519;&#12531;&#12473;&#12486;&#12451;&#12483;&#12463;&#12473;10PA-&#28155;&#20184;&#25991;&#26360;-202005&#25913;&#35330;.pdf" TargetMode="External"/><Relationship Id="rId24" Type="http://schemas.openxmlformats.org/officeDocument/2006/relationships/hyperlink" Target="https://jacri-ivd.jp/wp_jacri/wp-content/uploads/&#12503;&#12524;&#12486;&#12473;&#12488;.png" TargetMode="External"/><Relationship Id="rId5" Type="http://schemas.openxmlformats.org/officeDocument/2006/relationships/hyperlink" Target="https://www.eiken.co.jp/products_technique/clinical/uropaper/" TargetMode="External"/><Relationship Id="rId15" Type="http://schemas.openxmlformats.org/officeDocument/2006/relationships/hyperlink" Target="https://jacri-ivd.jp/wp_jacri/wp-content/uploads/US-1200-&#12510;&#12491;&#12517;&#12450;&#12523;.pdf" TargetMode="External"/><Relationship Id="rId23" Type="http://schemas.openxmlformats.org/officeDocument/2006/relationships/hyperlink" Target="https://jacri-ivd.jp/wp_jacri/wp-content/uploads/US1200-scaled.jpg" TargetMode="External"/><Relationship Id="rId10" Type="http://schemas.openxmlformats.org/officeDocument/2006/relationships/hyperlink" Target="https://jacri-ivd.jp/wp_jacri/wp-content/uploads/7&#65294;AE-4070_&#28155;&#20184;&#25991;&#26360;V1.pdf" TargetMode="External"/><Relationship Id="rId19" Type="http://schemas.openxmlformats.org/officeDocument/2006/relationships/hyperlink" Target="https://jacri-ivd.jp/wp_jacri/wp-content/uploads/7&#65294;AE-4070.jpg" TargetMode="External"/><Relationship Id="rId4" Type="http://schemas.openxmlformats.org/officeDocument/2006/relationships/hyperlink" Target="https://www.arkray.co.jp/japanese/products/lab/uri/ae-4070.html" TargetMode="External"/><Relationship Id="rId9" Type="http://schemas.openxmlformats.org/officeDocument/2006/relationships/hyperlink" Target="https://jacri-ivd.jp/wp_jacri/wp-content/uploads/7&#65294;AE-4070-&#12372;&#20351;&#29992;&#12398;&#25163;&#24341;&#12365;-84-07952B.pdf" TargetMode="External"/><Relationship Id="rId14" Type="http://schemas.openxmlformats.org/officeDocument/2006/relationships/hyperlink" Target="https://jacri-ivd.jp/wp_jacri/wp-content/uploads/&#12454;&#12525;&#12506;&#12540;&#12497;&#12540;&#8546;.pdf" TargetMode="External"/><Relationship Id="rId22" Type="http://schemas.openxmlformats.org/officeDocument/2006/relationships/hyperlink" Target="https://jacri-ivd.jp/wp_jacri/wp-content/uploads/6&#65294;PU-4010.jpg" TargetMode="External"/><Relationship Id="rId27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jacri-ivd.jp/wp_jacri/wp-content/uploads/&#12473;&#12479;&#12483;&#12488;&#12510;&#12540;&#12463;-FLU&#12473;&#12486;&#12451;&#12483;&#12463;&#8545;.png" TargetMode="External"/><Relationship Id="rId21" Type="http://schemas.openxmlformats.org/officeDocument/2006/relationships/hyperlink" Target="https://www.kyokutoseiyaku.co.jp/products/ribotest-legionella" TargetMode="External"/><Relationship Id="rId42" Type="http://schemas.openxmlformats.org/officeDocument/2006/relationships/hyperlink" Target="https://www.mizuho-m.co.jp/" TargetMode="External"/><Relationship Id="rId63" Type="http://schemas.openxmlformats.org/officeDocument/2006/relationships/hyperlink" Target="https://jacri-ivd.jp/wp_jacri/wp-content/uploads/BinaxNOW-&#32954;&#28814;&#29699;&#33740;-&#20889;&#30495;.pdf" TargetMode="External"/><Relationship Id="rId84" Type="http://schemas.openxmlformats.org/officeDocument/2006/relationships/hyperlink" Target="https://jacri-ivd.jp/wp_jacri/wp-content/uploads/&#12452;&#12512;&#12494;&#12461;&#12515;&#12483;&#12481;-&#32954;&#28814;&#12524;&#12472;&#12458;&#12493;&#12521;.jpg" TargetMode="External"/><Relationship Id="rId138" Type="http://schemas.openxmlformats.org/officeDocument/2006/relationships/hyperlink" Target="https://jacri-ivd.jp/wp_jacri/wp-content/uploads/&#12463;&#12452;&#12483;&#12463;&#12490;&#12499;FiuCOVID19Ag-denka.jpg" TargetMode="External"/><Relationship Id="rId159" Type="http://schemas.openxmlformats.org/officeDocument/2006/relationships/hyperlink" Target="https://jacri-ivd.jp/wp_jacri/wp-content/uploads/SARS-CoV-2.jpg" TargetMode="External"/><Relationship Id="rId170" Type="http://schemas.openxmlformats.org/officeDocument/2006/relationships/hyperlink" Target="https://jacri-ivd.jp/wp_jacri/wp-content/uploads/&#23500;&#22763;&#12489;&#12521;&#12452;&#12465;&#12512;NX700-2.png" TargetMode="External"/><Relationship Id="rId191" Type="http://schemas.openxmlformats.org/officeDocument/2006/relationships/hyperlink" Target="https://jacri-ivd.jp/wp_jacri/wp-content/uploads/Flu2&#25805;&#20316;&#22259;-denka.pdf" TargetMode="External"/><Relationship Id="rId205" Type="http://schemas.openxmlformats.org/officeDocument/2006/relationships/hyperlink" Target="https://jacri-ivd.jp/wp_jacri/wp-content/uploads/07854_IP&#12521;&#12452;&#12531;&#12487;&#12453;&#12458;&#12300;&#12494;&#12525;&#12539;&#12525;&#12479;&#12301;&#28155;&#20184;&#25991;&#26360;_&#31532;6&#29256;.pdf" TargetMode="External"/><Relationship Id="rId226" Type="http://schemas.openxmlformats.org/officeDocument/2006/relationships/hyperlink" Target="https://jacri-ivd.jp/wp_jacri/wp-content/uploads/&#21029;&#28155;PDF1._Dipstick-StrepA_&#26908;&#26619;&#25163;&#38918;&#12459;&#12540;&#12489;.pdf" TargetMode="External"/><Relationship Id="rId107" Type="http://schemas.openxmlformats.org/officeDocument/2006/relationships/hyperlink" Target="https://jacri-ivd.jp/wp_jacri/wp-content/uploads/&#28155;&#20184;&#25991;&#26360;-&#12521;&#12500;&#12521;&#12531;&#32954;&#28814;&#29699;&#33740;HS&#20013;&#32819;&#12539;&#21103;&#40763;&#33108;&#28814;&#65289;.pdf" TargetMode="External"/><Relationship Id="rId11" Type="http://schemas.openxmlformats.org/officeDocument/2006/relationships/hyperlink" Target="https://www.globalpointofcare.abbott/ja/product-details/binaxnow-legionella-ous.html" TargetMode="External"/><Relationship Id="rId32" Type="http://schemas.openxmlformats.org/officeDocument/2006/relationships/hyperlink" Target="https://www.denka.co.jp/" TargetMode="External"/><Relationship Id="rId53" Type="http://schemas.openxmlformats.org/officeDocument/2006/relationships/hyperlink" Target="https://www.eiken.co.jp/POCT/index.html" TargetMode="External"/><Relationship Id="rId74" Type="http://schemas.openxmlformats.org/officeDocument/2006/relationships/hyperlink" Target="https://jacri-ivd.jp/wp_jacri/wp-content/uploads/&#12450;&#12501;&#12451;&#12491;&#12458;&#12531;-CRP-&#22806;&#35251;&#20889;&#30495;.pdf" TargetMode="External"/><Relationship Id="rId128" Type="http://schemas.openxmlformats.org/officeDocument/2006/relationships/hyperlink" Target="https://jacri-ivd.jp/wp_jacri/wp-content/uploads/&#26997;&#26481;-&#12522;&#12508;&#12486;&#12473;&#12488;&#12510;&#12452;&#12467;&#12503;&#12521;&#12474;&#12510;-&#28155;&#20184;&#25991;&#26360;.pdf" TargetMode="External"/><Relationship Id="rId149" Type="http://schemas.openxmlformats.org/officeDocument/2006/relationships/hyperlink" Target="https://jacri-ivd.jp/wp_jacri/wp-content/uploads/StrepA2-denka.jpg" TargetMode="External"/><Relationship Id="rId5" Type="http://schemas.openxmlformats.org/officeDocument/2006/relationships/hyperlink" Target="https://diagnostic-wako.fujifilm.com/product/poct/pct.html" TargetMode="External"/><Relationship Id="rId95" Type="http://schemas.openxmlformats.org/officeDocument/2006/relationships/hyperlink" Target="https://jacri-ivd.jp/wp_jacri/wp-content/uploads/&#12487;&#12451;&#12483;&#12503;&#12473;&#12486;&#12451;&#12483;&#12463;-&#26628;&#30740;&#12450;&#12487;&#12494;.pdf" TargetMode="External"/><Relationship Id="rId160" Type="http://schemas.openxmlformats.org/officeDocument/2006/relationships/hyperlink" Target="https://jacri-ivd.jp/wp_jacri/wp-content/uploads/&#31777;&#26131;&#12460;&#12452;&#12489;.pdf" TargetMode="External"/><Relationship Id="rId181" Type="http://schemas.openxmlformats.org/officeDocument/2006/relationships/hyperlink" Target="https://jacri-ivd.jp/wp_jacri/wp-content/uploads/SARS-CoV-2&#12521;&#12500;&#12483;&#12489;&#25239;&#21407;&#12486;&#12473;&#12488;&#20889;&#30495;.png" TargetMode="External"/><Relationship Id="rId216" Type="http://schemas.openxmlformats.org/officeDocument/2006/relationships/hyperlink" Target="https://jp.medical.canon/products/dnachip" TargetMode="External"/><Relationship Id="rId237" Type="http://schemas.openxmlformats.org/officeDocument/2006/relationships/hyperlink" Target="https://jacri-ivd.jp/wp_jacri/wp-content/uploads/530633_13B3X00212000022_A_01_01.pdf" TargetMode="External"/><Relationship Id="rId22" Type="http://schemas.openxmlformats.org/officeDocument/2006/relationships/hyperlink" Target="https://www.kyokutoseiyaku.co.jp/products/clinical-diagnostics/poct/noro" TargetMode="External"/><Relationship Id="rId43" Type="http://schemas.openxmlformats.org/officeDocument/2006/relationships/hyperlink" Target="https://www.immuno-probe.com/ipnov-rota" TargetMode="External"/><Relationship Id="rId64" Type="http://schemas.openxmlformats.org/officeDocument/2006/relationships/hyperlink" Target="https://jacri-ivd.jp/wp_jacri/wp-content/uploads/BinaxNOW-&#32954;&#28814;&#29699;&#33740;-&#28155;&#20184;&#25991;&#26360;.pdf" TargetMode="External"/><Relationship Id="rId118" Type="http://schemas.openxmlformats.org/officeDocument/2006/relationships/hyperlink" Target="https://jacri-ivd.jp/wp_jacri/wp-content/uploads/&#25805;&#20316;&#27861;-&#12473;&#12479;&#12483;&#12488;&#12510;&#12540;&#12463;-Flu&#12473;&#12486;&#12451;&#12483;&#12463;&#8545;-2019.08.pdf" TargetMode="External"/><Relationship Id="rId139" Type="http://schemas.openxmlformats.org/officeDocument/2006/relationships/hyperlink" Target="https://jacri-ivd.jp/wp_jacri/wp-content/uploads/&#12463;&#12452;&#12483;&#12463;&#12490;&#12499;FluCOVID&#28155;&#20184;&#25991;&#26360;-02.pdf" TargetMode="External"/><Relationship Id="rId85" Type="http://schemas.openxmlformats.org/officeDocument/2006/relationships/hyperlink" Target="https://jacri-ivd.jp/wp_jacri/wp-content/uploads/&#12452;&#12512;&#12494;&#12461;&#12515;&#12483;&#12481;-&#32954;&#28814;&#12524;&#12472;&#12458;&#12493;&#12521;.pdf" TargetMode="External"/><Relationship Id="rId150" Type="http://schemas.openxmlformats.org/officeDocument/2006/relationships/hyperlink" Target="https://jacri-ivd.jp/wp_jacri/wp-content/uploads/StrepA2&#25805;&#20316;&#22259;-denka.pdf" TargetMode="External"/><Relationship Id="rId171" Type="http://schemas.openxmlformats.org/officeDocument/2006/relationships/hyperlink" Target="https://jacri-ivd.jp/wp_jacri/wp-content/uploads/&#23500;&#22763;&#12489;&#12521;&#12452;&#12465;&#12512;NX700-&#28155;&#20184;&#25991;&#26360;-2.pdf" TargetMode="External"/><Relationship Id="rId192" Type="http://schemas.openxmlformats.org/officeDocument/2006/relationships/hyperlink" Target="https://jacri-ivd.jp/wp_jacri/wp-content/uploads/FluCOV&#25805;&#20316;&#22259;denka.pdf" TargetMode="External"/><Relationship Id="rId206" Type="http://schemas.openxmlformats.org/officeDocument/2006/relationships/hyperlink" Target="https://jacri-ivd.jp/wp_jacri/wp-content/uploads/07853_GE&#12486;&#12473;&#12488;-&#12452;&#12512;&#12494;&#12463;&#12525;&#12510;&#12488;-CD-GDHTOX_&#12497;&#12531;&#12501;&#12524;&#12483;&#12488;YM1902.pdf" TargetMode="External"/><Relationship Id="rId227" Type="http://schemas.openxmlformats.org/officeDocument/2006/relationships/hyperlink" Target="https://jacri-ivd.jp/wp_jacri/wp-content/uploads/&#21029;&#28155;&#30011;&#20687;2._QuickVew-Influ.png" TargetMode="External"/><Relationship Id="rId12" Type="http://schemas.openxmlformats.org/officeDocument/2006/relationships/hyperlink" Target="https://www.globalpointofcare.abbott/ja/product-details/binaxnow-streptococcus-pneumoniae-ous.html" TargetMode="External"/><Relationship Id="rId33" Type="http://schemas.openxmlformats.org/officeDocument/2006/relationships/hyperlink" Target="https://www.denka.co.jp/" TargetMode="External"/><Relationship Id="rId108" Type="http://schemas.openxmlformats.org/officeDocument/2006/relationships/hyperlink" Target="https://jacri-ivd.jp/wp_jacri/wp-content/uploads/&#28155;&#20184;&#25991;&#26360;-&#12521;&#12500;&#12521;&#12531;H&#12500;&#12525;&#12522;&#25239;&#20307;&#12473;&#12486;&#12451;&#12483;&#12463;.pdf" TargetMode="External"/><Relationship Id="rId129" Type="http://schemas.openxmlformats.org/officeDocument/2006/relationships/hyperlink" Target="https://jacri-ivd.jp/wp_jacri/wp-content/uploads/&#26997;&#26481;-&#12522;&#12508;&#12486;&#12473;&#12488;&#12524;&#12472;&#12458;&#12493;&#12521;-&#30011;&#20687;.jpg" TargetMode="External"/><Relationship Id="rId54" Type="http://schemas.openxmlformats.org/officeDocument/2006/relationships/hyperlink" Target="https://www.eiken.co.jp/POCT/index.html" TargetMode="External"/><Relationship Id="rId75" Type="http://schemas.openxmlformats.org/officeDocument/2006/relationships/hyperlink" Target="https://jacri-ivd.jp/wp_jacri/wp-content/uploads/&#12450;&#12523;&#12477;&#12491;&#12483;&#12463;Flu&#38598;&#21512;&#20889;&#30495;201508-scaled.jpg" TargetMode="External"/><Relationship Id="rId96" Type="http://schemas.openxmlformats.org/officeDocument/2006/relationships/hyperlink" Target="https://jacri-ivd.jp/wp_jacri/wp-content/uploads/&#12487;&#12451;&#12483;&#12503;&#12473;&#12486;&#12451;&#12483;&#12463;-&#26628;&#30740;&#12473;&#12488;&#12524;.jpg" TargetMode="External"/><Relationship Id="rId140" Type="http://schemas.openxmlformats.org/officeDocument/2006/relationships/hyperlink" Target="https://jacri-ivd.jp/wp_jacri/wp-content/uploads/&#12494;&#12525;&#65298;-denka.jpg" TargetMode="External"/><Relationship Id="rId161" Type="http://schemas.openxmlformats.org/officeDocument/2006/relationships/hyperlink" Target="https://jacri-ivd.jp/wp_jacri/wp-content/uploads/480210_30300EZX00039000_A_01_01.pdf" TargetMode="External"/><Relationship Id="rId182" Type="http://schemas.openxmlformats.org/officeDocument/2006/relationships/hyperlink" Target="https://jacri-ivd.jp/wp_jacri/wp-content/uploads/SARS-CoV-2&#12521;&#12500;&#12483;&#12489;&#25239;&#21407;&#12486;&#12473;&#12488;&#31777;&#26131;M-&#40763;&#33108;.pdf" TargetMode="External"/><Relationship Id="rId217" Type="http://schemas.openxmlformats.org/officeDocument/2006/relationships/hyperlink" Target="https://jacri-ivd.jp/wp_jacri/wp-content/uploads/&#9314;Rapiim-RSV.jpg" TargetMode="External"/><Relationship Id="rId6" Type="http://schemas.openxmlformats.org/officeDocument/2006/relationships/hyperlink" Target="https://www.fujifilm.com/jp/ja/healthcare/ivd/immuno/ag2" TargetMode="External"/><Relationship Id="rId238" Type="http://schemas.openxmlformats.org/officeDocument/2006/relationships/hyperlink" Target="https://jacri-ivd.jp/wp_jacri/wp-content/uploads/BFR0002-2501BIOFIRESPOTFIRERPanelQuickGuideJA-1.pdf" TargetMode="External"/><Relationship Id="rId23" Type="http://schemas.openxmlformats.org/officeDocument/2006/relationships/hyperlink" Target="https://www.medience.co.jp/diagnostics/h1_pathfast/" TargetMode="External"/><Relationship Id="rId119" Type="http://schemas.openxmlformats.org/officeDocument/2006/relationships/hyperlink" Target="https://jacri-ivd.jp/wp_jacri/wp-content/uploads/&#12473;&#12479;&#12483;&#12488;&#12510;&#12540;&#12463;-Flu&#12473;&#12486;&#12451;&#12483;&#12463;&#8545;-&#31532;3&#29256;-.pdf" TargetMode="External"/><Relationship Id="rId44" Type="http://schemas.openxmlformats.org/officeDocument/2006/relationships/hyperlink" Target="https://www.nissui-pharm.co.jp/pdf/products/078/07853.pdf" TargetMode="External"/><Relationship Id="rId65" Type="http://schemas.openxmlformats.org/officeDocument/2006/relationships/hyperlink" Target="https://jacri-ivd.jp/wp_jacri/wp-content/uploads/BinaxNOW-&#12524;&#12472;&#12458;&#12493;&#12521;-&#20889;&#30495;.pdf" TargetMode="External"/><Relationship Id="rId86" Type="http://schemas.openxmlformats.org/officeDocument/2006/relationships/hyperlink" Target="https://jacri-ivd.jp/wp_jacri/wp-content/uploads/&#12452;&#12512;&#12494;&#12461;&#12515;&#12483;&#12481;-RSV.jpg" TargetMode="External"/><Relationship Id="rId130" Type="http://schemas.openxmlformats.org/officeDocument/2006/relationships/hyperlink" Target="https://jacri-ivd.jp/wp_jacri/wp-content/uploads/&#26997;&#26481;-&#12522;&#12508;&#12486;&#12473;&#12488;&#12524;&#12472;&#12458;&#12493;&#12521;-&#28155;&#20184;&#25991;&#26360;.pdf" TargetMode="External"/><Relationship Id="rId151" Type="http://schemas.openxmlformats.org/officeDocument/2006/relationships/hyperlink" Target="https://jacri-ivd.jp/wp_jacri/wp-content/uploads/&#12463;&#12452;&#12483;&#12463;&#12490;&#12499;StrepA&#65298;&#28155;&#20184;&#25991;&#26360;-03.pdf" TargetMode="External"/><Relationship Id="rId172" Type="http://schemas.openxmlformats.org/officeDocument/2006/relationships/hyperlink" Target="https://jacri-ivd.jp/wp_jacri/wp-content/uploads/&#12456;&#12473;&#12503;&#12521;&#12452;&#12531;SARS&#12540;CoV-2FluAB.png" TargetMode="External"/><Relationship Id="rId193" Type="http://schemas.openxmlformats.org/officeDocument/2006/relationships/hyperlink" Target="https://jacri-ivd.jp/wp_jacri/wp-content/uploads/FluRSV&#25805;&#20316;&#22259;-denka.pdf" TargetMode="External"/><Relationship Id="rId207" Type="http://schemas.openxmlformats.org/officeDocument/2006/relationships/hyperlink" Target="https://jacri-ivd.jp/wp_jacri/wp-content/uploads/07853_GE&#12486;&#12473;&#12488;-&#12452;&#12512;&#12494;&#12463;&#12525;&#12510;&#12488;-CD-GDHTOX_&#31777;&#26131;&#25805;&#20316;&#27861;&#12481;&#12515;&#12540;&#12488;_A5&#29256;_YM1808.pdf" TargetMode="External"/><Relationship Id="rId228" Type="http://schemas.openxmlformats.org/officeDocument/2006/relationships/hyperlink" Target="https://jacri-ivd.jp/wp_jacri/wp-content/uploads/&#21029;&#28155;PDF2._&#12521;&#12500;&#12483;&#12489;SP-influ_&#26908;&#26619;&#25163;&#38918;&#12459;&#12540;&#12489;.pdf" TargetMode="External"/><Relationship Id="rId13" Type="http://schemas.openxmlformats.org/officeDocument/2006/relationships/hyperlink" Target="https://www.alfresa-pharma.co.jp/medical/" TargetMode="External"/><Relationship Id="rId109" Type="http://schemas.openxmlformats.org/officeDocument/2006/relationships/hyperlink" Target="https://jacri-ivd.jp/wp_jacri/wp-content/uploads/&#22806;&#35251;&#20889;&#30495;_&#12473;&#12452;&#12501;&#12488;&#12472;&#12540;&#12531;-SARS-CoV-2-.jpg" TargetMode="External"/><Relationship Id="rId34" Type="http://schemas.openxmlformats.org/officeDocument/2006/relationships/hyperlink" Target="https://www.denka.co.jp/" TargetMode="External"/><Relationship Id="rId55" Type="http://schemas.openxmlformats.org/officeDocument/2006/relationships/hyperlink" Target="https://www.eiken.co.jp/POCT/index.html" TargetMode="External"/><Relationship Id="rId76" Type="http://schemas.openxmlformats.org/officeDocument/2006/relationships/hyperlink" Target="https://jacri-ivd.jp/wp_jacri/wp-content/uploads/&#12450;&#12523;&#12477;&#12491;&#12483;&#12463;Flu&#25805;&#20316;&#26041;&#27861;&#12471;&#12540;&#12488;202108.pdf" TargetMode="External"/><Relationship Id="rId97" Type="http://schemas.openxmlformats.org/officeDocument/2006/relationships/hyperlink" Target="https://jacri-ivd.jp/wp_jacri/wp-content/uploads/&#12487;&#12451;&#12483;&#12503;&#12473;&#12486;&#12451;&#12483;&#12463;-&#26628;&#30740;&#12473;&#12488;&#12524;&#12503;&#12488;-A.pdf" TargetMode="External"/><Relationship Id="rId120" Type="http://schemas.openxmlformats.org/officeDocument/2006/relationships/hyperlink" Target="https://jacri-ivd.jp/wp_jacri/wp-content/uploads/&#9312;Rapiim-Eye-10.jpg" TargetMode="External"/><Relationship Id="rId141" Type="http://schemas.openxmlformats.org/officeDocument/2006/relationships/hyperlink" Target="https://jacri-ivd.jp/wp_jacri/wp-content/uploads/&#12494;&#12525;2&#25805;&#20316;&#22259;-denka.pdf" TargetMode="External"/><Relationship Id="rId7" Type="http://schemas.openxmlformats.org/officeDocument/2006/relationships/hyperlink" Target="https://www.globalpointofcare.abbott/ja/product-details/id-now.html" TargetMode="External"/><Relationship Id="rId162" Type="http://schemas.openxmlformats.org/officeDocument/2006/relationships/hyperlink" Target="https://jacri-ivd.jp/wp_jacri/wp-content/uploads/&#21029;&#28155;1&#12452;&#12512;&#12494;&#12501;&#12449;&#12452;&#12531;FLU&#8545;.png" TargetMode="External"/><Relationship Id="rId183" Type="http://schemas.openxmlformats.org/officeDocument/2006/relationships/hyperlink" Target="https://jacri-ivd.jp/wp_jacri/wp-content/uploads/SARS-CoV-2&#12521;&#12500;&#12483;&#12489;&#25239;&#21407;&#12486;&#12473;&#12488;&#28155;&#20184;&#25991;&#26360;.pdf" TargetMode="External"/><Relationship Id="rId218" Type="http://schemas.openxmlformats.org/officeDocument/2006/relationships/hyperlink" Target="https://jacri-ivd.jp/wp_jacri/wp-content/uploads/H&#12500;&#12525;&#12522;&#25505;&#20415;&#23481;&#22120;-denka.jpg" TargetMode="External"/><Relationship Id="rId239" Type="http://schemas.openxmlformats.org/officeDocument/2006/relationships/hyperlink" Target="https://jacri-ivd.jp/wp_jacri/wp-content/uploads/SotFire&#30011;&#20687;&#12487;&#12540;&#12479;.pptx" TargetMode="External"/><Relationship Id="rId24" Type="http://schemas.openxmlformats.org/officeDocument/2006/relationships/hyperlink" Target="https://www.medience.co.jp/diagnostics/h1_prorast/" TargetMode="External"/><Relationship Id="rId45" Type="http://schemas.openxmlformats.org/officeDocument/2006/relationships/hyperlink" Target="https://www.fujirebio.co.jp/products/espline/use/index.html" TargetMode="External"/><Relationship Id="rId66" Type="http://schemas.openxmlformats.org/officeDocument/2006/relationships/hyperlink" Target="https://jacri-ivd.jp/wp_jacri/wp-content/uploads/BinaxNOW-&#12524;&#12472;&#12458;&#12493;&#12521;-&#28155;&#20184;&#25991;&#26360;.pdf" TargetMode="External"/><Relationship Id="rId87" Type="http://schemas.openxmlformats.org/officeDocument/2006/relationships/hyperlink" Target="https://jacri-ivd.jp/wp_jacri/wp-content/uploads/&#12452;&#12512;&#12494;&#12461;&#12515;&#12483;&#12481;-RSV-&#12510;&#12491;&#12517;&#12450;&#12523;.pdf" TargetMode="External"/><Relationship Id="rId110" Type="http://schemas.openxmlformats.org/officeDocument/2006/relationships/hyperlink" Target="https://jacri-ivd.jp/wp_jacri/wp-content/uploads/&#12473;&#12452;&#12501;&#12488;&#12472;&#12540;&#12531;-SARS-CoV-2-&#31532;1&#29256;.pdf" TargetMode="External"/><Relationship Id="rId131" Type="http://schemas.openxmlformats.org/officeDocument/2006/relationships/hyperlink" Target="https://jacri-ivd.jp/wp_jacri/wp-content/uploads/&#26997;&#26481;-Q&#12521;&#12452;&#12531;&#26997;&#26481;&#12494;&#12525;-&#30011;&#20687;-scaled.jpg" TargetMode="External"/><Relationship Id="rId152" Type="http://schemas.openxmlformats.org/officeDocument/2006/relationships/hyperlink" Target="https://jacri-ivd.jp/wp_jacri/wp-content/uploads/&#12510;&#12452;&#12467;&#12503;&#12521;&#12474;&#12510;-denka.jpg" TargetMode="External"/><Relationship Id="rId173" Type="http://schemas.openxmlformats.org/officeDocument/2006/relationships/hyperlink" Target="https://jacri-ivd.jp/wp_jacri/wp-content/uploads/&#12456;&#12473;&#12503;&#12521;&#12452;&#12531;-SARS-CoV-2Flu-AB.pdf" TargetMode="External"/><Relationship Id="rId194" Type="http://schemas.openxmlformats.org/officeDocument/2006/relationships/hyperlink" Target="https://jacri-ivd.jp/wp_jacri/wp-content/uploads/H-&#12500;&#12525;&#12522;&#25805;&#20316;&#22259;_denka.pdf" TargetMode="External"/><Relationship Id="rId208" Type="http://schemas.openxmlformats.org/officeDocument/2006/relationships/hyperlink" Target="https://jacri-ivd.jp/wp_jacri/wp-content/uploads/07853_GE&#12486;&#12473;&#12488;&#12452;&#12512;&#12494;&#12463;&#12525;&#12510;&#12488;GDH_TOX&#28155;&#20184;&#25991;&#26360;_&#31532;5&#29256;.pdf" TargetMode="External"/><Relationship Id="rId229" Type="http://schemas.openxmlformats.org/officeDocument/2006/relationships/hyperlink" Target="https://www.fujirebio.co.jp/products-solutions/espline/sars-cov-2-n/index.html" TargetMode="External"/><Relationship Id="rId240" Type="http://schemas.openxmlformats.org/officeDocument/2006/relationships/printerSettings" Target="../printerSettings/printerSettings5.bin"/><Relationship Id="rId14" Type="http://schemas.openxmlformats.org/officeDocument/2006/relationships/hyperlink" Target="http://www.kainos.co.jp/jp/products/poct/poct_05.html" TargetMode="External"/><Relationship Id="rId35" Type="http://schemas.openxmlformats.org/officeDocument/2006/relationships/hyperlink" Target="https://www.denka.co.jp/" TargetMode="External"/><Relationship Id="rId56" Type="http://schemas.openxmlformats.org/officeDocument/2006/relationships/hyperlink" Target="https://jacri-ivd.jp/wp_jacri/wp-content/uploads/9&#65294;SF-5510.jpg" TargetMode="External"/><Relationship Id="rId77" Type="http://schemas.openxmlformats.org/officeDocument/2006/relationships/hyperlink" Target="https://jacri-ivd.jp/wp_jacri/wp-content/uploads/&#12450;&#12523;&#12477;&#12491;&#12483;&#12463;Flu650119-04D.pdf" TargetMode="External"/><Relationship Id="rId100" Type="http://schemas.openxmlformats.org/officeDocument/2006/relationships/hyperlink" Target="https://jacri-ivd.jp/wp_jacri/wp-content/uploads/&#12497;&#12473;&#12501;&#12449;&#12540;&#12473;&#12488;&#35430;&#34220;&#12539;&#26908;&#20307;&#31278;&#19968;&#35239;&#34920;-3.pdf" TargetMode="External"/><Relationship Id="rId8" Type="http://schemas.openxmlformats.org/officeDocument/2006/relationships/hyperlink" Target="https://www.globalpointofcare.abbott/ja/product-details/id-now-covid-19.html" TargetMode="External"/><Relationship Id="rId98" Type="http://schemas.openxmlformats.org/officeDocument/2006/relationships/hyperlink" Target="https://jacri-ivd.jp/wp_jacri/wp-content/uploads/&#12497;&#12473;&#12501;&#12449;&#12540;&#12473;&#12488;&#26412;&#20307;&#30011;&#20687;-3.png" TargetMode="External"/><Relationship Id="rId121" Type="http://schemas.openxmlformats.org/officeDocument/2006/relationships/hyperlink" Target="https://jacri-ivd.jp/wp_jacri/wp-content/uploads/&#9313;Rapiim-Flu-AB.jpg" TargetMode="External"/><Relationship Id="rId142" Type="http://schemas.openxmlformats.org/officeDocument/2006/relationships/hyperlink" Target="https://jacri-ivd.jp/wp_jacri/wp-content/uploads/&#12463;&#12452;&#12483;&#12463;&#12490;&#12499;&#12494;&#12525;&#65298;&#28155;&#20184;&#25991;&#26360;-09.pdf" TargetMode="External"/><Relationship Id="rId163" Type="http://schemas.openxmlformats.org/officeDocument/2006/relationships/hyperlink" Target="https://jacri-ivd.jp/wp_jacri/wp-content/uploads/&#21029;&#28155;2&#12452;&#12512;&#12494;&#12501;&#12449;&#12452;&#12531;FLU&#8545;&#28155;&#20184;&#25991;&#26360;&#31532;5&#29256;.pdf" TargetMode="External"/><Relationship Id="rId184" Type="http://schemas.openxmlformats.org/officeDocument/2006/relationships/hyperlink" Target="https://jacri-ivd.jp/wp_jacri/wp-content/uploads/9-2&#65294;SF-5510_&#38917;&#30446;&#21029;&#25805;&#20316;&#25163;&#38918;.pdf" TargetMode="External"/><Relationship Id="rId219" Type="http://schemas.openxmlformats.org/officeDocument/2006/relationships/hyperlink" Target="https://jacri-ivd.jp/wp_jacri/wp-content/uploads/&#35069;&#21697;&#20889;&#30495;-scaled.jpg" TargetMode="External"/><Relationship Id="rId230" Type="http://schemas.openxmlformats.org/officeDocument/2006/relationships/hyperlink" Target="https://jacri-ivd.jp/wp_jacri/wp-content/uploads/&#12456;&#12473;&#12503;&#12521;&#12452;&#12531;&#174;-SARS-CoV-2-N_&#35069;&#21697;&#22806;&#35251;&#20889;&#30495;.pdf" TargetMode="External"/><Relationship Id="rId25" Type="http://schemas.openxmlformats.org/officeDocument/2006/relationships/hyperlink" Target="https://www.fujifilm.com/jp/ja/healthcare/ivd/immuno/ag2" TargetMode="External"/><Relationship Id="rId46" Type="http://schemas.openxmlformats.org/officeDocument/2006/relationships/hyperlink" Target="https://www.fujirebio.co.jp/products/espline/sars-cov-2_flu_AB/index.html" TargetMode="External"/><Relationship Id="rId67" Type="http://schemas.openxmlformats.org/officeDocument/2006/relationships/hyperlink" Target="https://jacri-ivd.jp/wp_jacri/wp-content/uploads/&#12501;&#12449;&#12452;&#12531;&#12499;&#12472;&#12519;&#12531;-Influenza-&#20889;&#30495;.pdf" TargetMode="External"/><Relationship Id="rId88" Type="http://schemas.openxmlformats.org/officeDocument/2006/relationships/hyperlink" Target="https://jacri-ivd.jp/wp_jacri/wp-content/uploads/&#12452;&#12512;&#12494;&#12461;&#12515;&#12483;&#12481;-RSV.pdf" TargetMode="External"/><Relationship Id="rId111" Type="http://schemas.openxmlformats.org/officeDocument/2006/relationships/hyperlink" Target="https://jacri-ivd.jp/wp_jacri/wp-content/uploads/&#12473;&#12452;&#12501;&#12488;&#12472;&#12540;&#12531;-&#12494;&#12525;&#12454;&#12452;&#12523;&#12473;-&#26908;&#20986;&#12473;&#12488;&#12522;&#12483;&#12503;.jpg" TargetMode="External"/><Relationship Id="rId132" Type="http://schemas.openxmlformats.org/officeDocument/2006/relationships/hyperlink" Target="https://jacri-ivd.jp/wp_jacri/wp-content/uploads/&#26997;&#26481;-Q&#12521;&#12452;&#12531;&#12494;&#12525;-&#28155;&#20184;&#25991;&#26360;.pdf" TargetMode="External"/><Relationship Id="rId153" Type="http://schemas.openxmlformats.org/officeDocument/2006/relationships/hyperlink" Target="https://jacri-ivd.jp/wp_jacri/wp-content/uploads/&#12463;&#12452;&#12483;&#12463;&#12490;&#12499;&#12510;&#12452;&#12467;&#12503;&#12521;&#12474;&#12510;&#28155;&#20184;&#25991;&#26360;-05.pdf" TargetMode="External"/><Relationship Id="rId174" Type="http://schemas.openxmlformats.org/officeDocument/2006/relationships/hyperlink" Target="https://jacri-ivd.jp/wp_jacri/wp-content/uploads/&#12456;&#12473;&#12503;&#12521;&#12452;&#12531;&#12452;&#12531;&#12501;&#12523;&#12456;&#12531;&#12470;AB.png" TargetMode="External"/><Relationship Id="rId195" Type="http://schemas.openxmlformats.org/officeDocument/2006/relationships/hyperlink" Target="https://jacri-ivd.jp/wp_jacri/wp-content/uploads/&#12456;&#12473;&#12503;&#12521;&#12452;&#12531;-SARS-CoV-2-Ag-FluAB.pdf" TargetMode="External"/><Relationship Id="rId209" Type="http://schemas.openxmlformats.org/officeDocument/2006/relationships/hyperlink" Target="https://jacri-ivd.jp/wp_jacri/wp-content/uploads/&#27010;&#35251;&#20889;&#30495;-1.xlsx" TargetMode="External"/><Relationship Id="rId190" Type="http://schemas.openxmlformats.org/officeDocument/2006/relationships/hyperlink" Target="https://jacri-ivd.jp/wp_jacri/wp-content/uploads/&#26997;&#26481;-Q&#12521;&#12452;&#12531;&#12494;&#12525;-&#12522;&#12540;&#12501;&#12524;&#12483;&#12488;.pdf" TargetMode="External"/><Relationship Id="rId204" Type="http://schemas.openxmlformats.org/officeDocument/2006/relationships/hyperlink" Target="https://jacri-ivd.jp/wp_jacri/wp-content/uploads/07854_IP&#12521;&#12452;&#12531;&#12487;&#12453;&#12458;&#12300;&#12494;&#12525;&#12539;&#12525;&#12479;&#12301;&#12497;&#12531;&#12501;&#12524;&#12483;&#12488;_KE1912.pdf" TargetMode="External"/><Relationship Id="rId220" Type="http://schemas.openxmlformats.org/officeDocument/2006/relationships/hyperlink" Target="https://jacri-ivd.jp/wp_jacri/wp-content/uploads/&#12452;&#12512;&#12494;&#12450;&#12525;&#12540;ABCR&#31777;&#26131;&#12460;&#12452;&#12489;.pdf" TargetMode="External"/><Relationship Id="rId225" Type="http://schemas.openxmlformats.org/officeDocument/2006/relationships/hyperlink" Target="https://jacri-ivd.jp/wp_jacri/wp-content/uploads/&#21029;&#28155;&#30011;&#20687;1._&#12463;&#12452;&#12483;&#12463;&#12499;&#12517;&#12540;StrepA.png" TargetMode="External"/><Relationship Id="rId15" Type="http://schemas.openxmlformats.org/officeDocument/2006/relationships/hyperlink" Target="http://www.kainos.co.jp/jp/products/covid/covid_01.html" TargetMode="External"/><Relationship Id="rId36" Type="http://schemas.openxmlformats.org/officeDocument/2006/relationships/hyperlink" Target="https://www.denka.co.jp/" TargetMode="External"/><Relationship Id="rId57" Type="http://schemas.openxmlformats.org/officeDocument/2006/relationships/hyperlink" Target="https://jacri-ivd.jp/wp_jacri/wp-content/uploads/10&#65294;SF-5520.png" TargetMode="External"/><Relationship Id="rId106" Type="http://schemas.openxmlformats.org/officeDocument/2006/relationships/hyperlink" Target="https://jacri-ivd.jp/wp_jacri/wp-content/uploads/&#28155;&#20184;&#25991;&#26360;-&#12521;&#12500;&#12521;&#12531;&#32954;&#28814;&#29699;&#33740;.pdf" TargetMode="External"/><Relationship Id="rId127" Type="http://schemas.openxmlformats.org/officeDocument/2006/relationships/hyperlink" Target="https://jacri-ivd.jp/wp_jacri/wp-content/uploads/&#26997;&#26481;-&#12522;&#12508;&#12486;&#12473;&#12488;&#12510;&#12452;&#12467;&#12503;&#12521;&#12474;&#12510;-&#30011;&#20687;.jpg" TargetMode="External"/><Relationship Id="rId10" Type="http://schemas.openxmlformats.org/officeDocument/2006/relationships/hyperlink" Target="https://www.globalpointofcare.abbott/ja/product-details/finevision.html" TargetMode="External"/><Relationship Id="rId31" Type="http://schemas.openxmlformats.org/officeDocument/2006/relationships/hyperlink" Target="https://www.denka.co.jp/" TargetMode="External"/><Relationship Id="rId52" Type="http://schemas.openxmlformats.org/officeDocument/2006/relationships/hyperlink" Target="https://www.eiken.co.jp/POCT/index.html" TargetMode="External"/><Relationship Id="rId73" Type="http://schemas.openxmlformats.org/officeDocument/2006/relationships/hyperlink" Target="https://jacri-ivd.jp/wp_jacri/wp-content/uploads/&#12450;&#12501;&#12451;&#12491;&#12458;&#12531;-HbA1c-&#22806;&#35251;&#20889;&#30495;-1.pdf" TargetMode="External"/><Relationship Id="rId78" Type="http://schemas.openxmlformats.org/officeDocument/2006/relationships/hyperlink" Target="https://jacri-ivd.jp/wp_jacri/wp-content/uploads/&#12452;&#12512;&#12494;&#12461;&#12515;&#12483;&#12481;-&#32954;&#28814;&#29699;&#33740;.jpg" TargetMode="External"/><Relationship Id="rId94" Type="http://schemas.openxmlformats.org/officeDocument/2006/relationships/hyperlink" Target="https://jacri-ivd.jp/wp_jacri/wp-content/uploads/&#12487;&#12451;&#12483;&#12503;&#12473;&#12486;&#12451;&#12483;&#12463;-&#26628;&#30740;&#12450;&#12487;&#12494;.jpg" TargetMode="External"/><Relationship Id="rId99" Type="http://schemas.openxmlformats.org/officeDocument/2006/relationships/hyperlink" Target="https://jacri-ivd.jp/wp_jacri/wp-content/uploads/&#12497;&#12473;&#12501;&#12449;&#12540;&#12473;&#12488;&#31777;&#26131;&#12510;&#12491;&#12517;&#12450;&#12523;-3.pdf" TargetMode="External"/><Relationship Id="rId101" Type="http://schemas.openxmlformats.org/officeDocument/2006/relationships/hyperlink" Target="https://jacri-ivd.jp/wp_jacri/wp-content/uploads/&#12503;&#12525;&#12521;&#12473;&#12488;Flu-One&#30011;&#20687;.jpg" TargetMode="External"/><Relationship Id="rId122" Type="http://schemas.openxmlformats.org/officeDocument/2006/relationships/hyperlink" Target="https://jacri-ivd.jp/wp_jacri/wp-content/uploads/&#9316;Genelyzer&#20889;&#30495;.jpg" TargetMode="External"/><Relationship Id="rId143" Type="http://schemas.openxmlformats.org/officeDocument/2006/relationships/hyperlink" Target="https://jacri-ivd.jp/wp_jacri/wp-content/uploads/RSV2-denka.jpg" TargetMode="External"/><Relationship Id="rId148" Type="http://schemas.openxmlformats.org/officeDocument/2006/relationships/hyperlink" Target="https://jacri-ivd.jp/wp_jacri/wp-content/uploads/&#12450;&#12487;&#12494;&#28155;&#20184;&#25991;&#26360;.pdf" TargetMode="External"/><Relationship Id="rId164" Type="http://schemas.openxmlformats.org/officeDocument/2006/relationships/hyperlink" Target="https://jacri-ivd.jp/wp_jacri/wp-content/uploads/&#21029;&#28155;3&#12452;&#12512;&#12494;&#12501;&#12449;&#12452;&#12531;SARS-CoV-2.png" TargetMode="External"/><Relationship Id="rId169" Type="http://schemas.openxmlformats.org/officeDocument/2006/relationships/hyperlink" Target="https://jacri-ivd.jp/wp_jacri/wp-content/uploads/&#12473;&#12512;&#12540;&#12474;&#12481;&#12455;&#12483;&#12463;&#12527;&#12467;&#12540;PCT-&#28155;&#20184;&#25991;&#26360;.pdf" TargetMode="External"/><Relationship Id="rId185" Type="http://schemas.openxmlformats.org/officeDocument/2006/relationships/hyperlink" Target="https://jacri-ivd.jp/wp_jacri/wp-content/uploads/10-2&#65294;SF-5520-&#38917;&#30446;&#21029;&#25805;&#20316;&#25163;&#38918;.pdf" TargetMode="External"/><Relationship Id="rId4" Type="http://schemas.openxmlformats.org/officeDocument/2006/relationships/hyperlink" Target="https://jp.medical.canon/products/dnachip" TargetMode="External"/><Relationship Id="rId9" Type="http://schemas.openxmlformats.org/officeDocument/2006/relationships/hyperlink" Target="https://www.globalpointofcare.abbott/ja/product-details/panbio-covid-19-ag-antigen-test.html" TargetMode="External"/><Relationship Id="rId180" Type="http://schemas.openxmlformats.org/officeDocument/2006/relationships/hyperlink" Target="https://jacri-ivd.jp/wp_jacri/wp-content/uploads/&#12463;&#12452;&#12483;&#12463;&#12481;&#12455;&#12452;&#12469;&#12540;Flu-AB&#28155;&#20184;&#25991;&#26360;.pdf" TargetMode="External"/><Relationship Id="rId210" Type="http://schemas.openxmlformats.org/officeDocument/2006/relationships/hyperlink" Target="https://jacri-ivd.jp/wp_jacri/wp-content/uploads/&#27010;&#35251;&#20889;&#30495;-1.xlsx" TargetMode="External"/><Relationship Id="rId215" Type="http://schemas.openxmlformats.org/officeDocument/2006/relationships/hyperlink" Target="https://jacri-ivd.jp/wp_jacri/wp-content/uploads/&#9319;&#12472;&#12459;&#12454;&#12452;&#12523;&#12473;RNA&#28155;&#20184;&#25991;&#26360;.pdf" TargetMode="External"/><Relationship Id="rId236" Type="http://schemas.openxmlformats.org/officeDocument/2006/relationships/hyperlink" Target="https://www.biomerieux-jp.net/clinical/c026.php" TargetMode="External"/><Relationship Id="rId26" Type="http://schemas.openxmlformats.org/officeDocument/2006/relationships/hyperlink" Target="https://www.fujifilm.com/jp/ja/healthcare/ivd/test-kit/covid-19ag" TargetMode="External"/><Relationship Id="rId231" Type="http://schemas.openxmlformats.org/officeDocument/2006/relationships/hyperlink" Target="https://jacri-ivd.jp/wp_jacri/wp-content/uploads/&#12456;&#12473;&#12503;&#12521;&#12452;&#12531;&#174;-SARS-CoV-2-N_&#31777;&#26131;&#12510;&#12491;&#12517;&#12450;&#12523;.pdf" TargetMode="External"/><Relationship Id="rId47" Type="http://schemas.openxmlformats.org/officeDocument/2006/relationships/hyperlink" Target="https://www.medience.co.jp/diagnostics/h1_sars/" TargetMode="External"/><Relationship Id="rId68" Type="http://schemas.openxmlformats.org/officeDocument/2006/relationships/hyperlink" Target="https://jacri-ivd.jp/wp_jacri/wp-content/uploads/&#12501;&#12449;&#12452;&#12531;&#12499;&#12472;&#12519;&#12531;-Influenza-&#31777;&#26131;&#25805;&#20316;-&#12460;&#12452;&#12489;.pdf" TargetMode="External"/><Relationship Id="rId89" Type="http://schemas.openxmlformats.org/officeDocument/2006/relationships/hyperlink" Target="https://jacri-ivd.jp/wp_jacri/wp-content/uploads/&#12452;&#12512;&#12494;&#12461;&#12515;&#12483;&#12481;-&#12494;&#12525;Plus.jpg" TargetMode="External"/><Relationship Id="rId112" Type="http://schemas.openxmlformats.org/officeDocument/2006/relationships/hyperlink" Target="https://jacri-ivd.jp/wp_jacri/wp-content/uploads/&#12473;&#12452;&#12501;&#12488;&#12472;&#12540;&#12531;-&#12494;&#12525;&#12454;&#12452;&#12523;&#12473;-&#22679;&#24133;&#35430;&#34220;.jpg" TargetMode="External"/><Relationship Id="rId133" Type="http://schemas.openxmlformats.org/officeDocument/2006/relationships/hyperlink" Target="https://jacri-ivd.jp/wp_jacri/wp-content/uploads/&#12463;&#12452;&#12483;&#12463;&#12490;&#12499;Flu2-denka.jpg" TargetMode="External"/><Relationship Id="rId154" Type="http://schemas.openxmlformats.org/officeDocument/2006/relationships/hyperlink" Target="https://jacri-ivd.jp/wp_jacri/wp-content/uploads/&#12510;&#12452;&#12467;&#25805;&#20316;&#22259;-denka.pdf" TargetMode="External"/><Relationship Id="rId175" Type="http://schemas.openxmlformats.org/officeDocument/2006/relationships/hyperlink" Target="https://jacri-ivd.jp/wp_jacri/wp-content/uploads/&#12456;&#12473;&#12503;&#12521;&#12452;&#12531;-&#12452;&#12531;&#12501;&#12523;&#12456;&#12531;&#12470;AB-N.pdf" TargetMode="External"/><Relationship Id="rId196" Type="http://schemas.openxmlformats.org/officeDocument/2006/relationships/hyperlink" Target="https://jacri-ivd.jp/wp_jacri/wp-content/uploads/&#12456;&#12473;&#12503;&#12521;&#12452;&#12531;_&#12452;&#12531;&#12501;&#12523;&#12456;&#12531;&#12470;AB.pdf" TargetMode="External"/><Relationship Id="rId200" Type="http://schemas.openxmlformats.org/officeDocument/2006/relationships/hyperlink" Target="https://jacri-ivd.jp/wp_jacri/wp-content/uploads/outlined-Abbott-IDNOW-QuickReference-241959R1.pdf" TargetMode="External"/><Relationship Id="rId16" Type="http://schemas.openxmlformats.org/officeDocument/2006/relationships/hyperlink" Target="http://www.kainos.co.jp/jp/products/gene/gene_01.html" TargetMode="External"/><Relationship Id="rId221" Type="http://schemas.openxmlformats.org/officeDocument/2006/relationships/hyperlink" Target="https://jacri-ivd.jp/wp_jacri/wp-content/uploads/&#12304;&#28155;&#20184;&#25991;&#26360;&#12305;&#12452;&#12512;&#12494;&#12450;&#12525;&#12540;-SARS-CoV-2&#65286;FluAB&#65286;RSV.pdf" TargetMode="External"/><Relationship Id="rId37" Type="http://schemas.openxmlformats.org/officeDocument/2006/relationships/hyperlink" Target="https://www.denka.co.jp/" TargetMode="External"/><Relationship Id="rId58" Type="http://schemas.openxmlformats.org/officeDocument/2006/relationships/hyperlink" Target="https://jacri-ivd.jp/wp_jacri/wp-content/uploads/10-1&#65294;SF-5520-DOM-JPN-&#28155;&#20184;&#25991;&#26360;-&#31532;1&#29256;.pdf" TargetMode="External"/><Relationship Id="rId79" Type="http://schemas.openxmlformats.org/officeDocument/2006/relationships/hyperlink" Target="https://jacri-ivd.jp/wp_jacri/wp-content/uploads/&#12452;&#12512;&#12494;&#12461;&#12515;&#12483;&#12481;-&#32954;&#28814;&#29699;&#33740;.pdf" TargetMode="External"/><Relationship Id="rId102" Type="http://schemas.openxmlformats.org/officeDocument/2006/relationships/hyperlink" Target="https://jacri-ivd.jp/wp_jacri/wp-content/uploads/&#12503;&#12525;&#12521;&#12473;&#12488;Flu-One&#12497;&#12531;&#12501;&#12524;&#12483;&#12488;&#20860;&#31777;&#26131;&#12510;&#12491;&#12517;&#12450;&#12523;.pdf" TargetMode="External"/><Relationship Id="rId123" Type="http://schemas.openxmlformats.org/officeDocument/2006/relationships/hyperlink" Target="https://jacri-ivd.jp/wp_jacri/wp-content/uploads/&#9317;&#26032;&#22411;&#12467;&#12525;&#12490;&#26908;&#20986;&#35430;&#34220;LAMP-&#21462;&#25201;&#35500;&#26126;&#26360;.pdf" TargetMode="External"/><Relationship Id="rId144" Type="http://schemas.openxmlformats.org/officeDocument/2006/relationships/hyperlink" Target="https://jacri-ivd.jp/wp_jacri/wp-content/uploads/RSV2&#25805;&#20316;&#22259;-denka.pdf" TargetMode="External"/><Relationship Id="rId90" Type="http://schemas.openxmlformats.org/officeDocument/2006/relationships/hyperlink" Target="https://jacri-ivd.jp/wp_jacri/wp-content/uploads/&#12452;&#12512;&#12494;&#12461;&#12515;&#12483;&#12481;-&#12494;&#12525;Plus-&#12510;&#12491;&#12517;&#12450;&#12523;.pdf" TargetMode="External"/><Relationship Id="rId165" Type="http://schemas.openxmlformats.org/officeDocument/2006/relationships/hyperlink" Target="https://jacri-ivd.jp/wp_jacri/wp-content/uploads/&#21029;&#28155;4&#12452;&#12512;&#12494;&#12501;&#12449;&#12452;&#12531;SARS-CoV-2&#28155;&#20184;&#25991;&#26360;&#31532;1&#29256;.pdf" TargetMode="External"/><Relationship Id="rId186" Type="http://schemas.openxmlformats.org/officeDocument/2006/relationships/hyperlink" Target="https://jacri-ivd.jp/wp_jacri/wp-content/uploads/150266_12A2X10002000006_A_02_02-1.pdf" TargetMode="External"/><Relationship Id="rId211" Type="http://schemas.openxmlformats.org/officeDocument/2006/relationships/hyperlink" Target="https://jacri-ivd.jp/wp_jacri/wp-content/uploads/&#23500;&#22763;&#12489;&#12521;&#12452;&#12465;&#12512;NX700-&#31777;&#26131;&#12510;&#12491;&#12517;&#12450;&#12523;-2.pdf" TargetMode="External"/><Relationship Id="rId232" Type="http://schemas.openxmlformats.org/officeDocument/2006/relationships/hyperlink" Target="https://jacri-ivd.jp/wp_jacri/wp-content/uploads/&#12456;&#12473;&#12503;&#12521;&#12452;&#12531;&#174;-SARS-CoV-2-N_&#28155;&#20184;&#25991;&#26360;.pdf" TargetMode="External"/><Relationship Id="rId27" Type="http://schemas.openxmlformats.org/officeDocument/2006/relationships/hyperlink" Target="https://www.fujifilm.com/jp/ja/healthcare/ivd/test-kit/covid-19ag/how-to-use" TargetMode="External"/><Relationship Id="rId48" Type="http://schemas.openxmlformats.org/officeDocument/2006/relationships/hyperlink" Target="https://www.eiken.co.jp/POCT/index.html" TargetMode="External"/><Relationship Id="rId69" Type="http://schemas.openxmlformats.org/officeDocument/2006/relationships/hyperlink" Target="https://jacri-ivd.jp/wp_jacri/wp-content/uploads/&#12501;&#12449;&#12452;&#12531;&#12499;&#12472;&#12519;&#12531;-Influenza-&#28155;&#20184;&#25991;&#26360;.pdf" TargetMode="External"/><Relationship Id="rId113" Type="http://schemas.openxmlformats.org/officeDocument/2006/relationships/hyperlink" Target="https://jacri-ivd.jp/wp_jacri/wp-content/uploads/&#12473;&#12452;&#12501;&#12488;&#12472;&#12540;&#12531;-&#12494;&#12525;&#12454;&#12452;&#12523;&#12473;-&#31532;6&#29256;.pdf" TargetMode="External"/><Relationship Id="rId134" Type="http://schemas.openxmlformats.org/officeDocument/2006/relationships/hyperlink" Target="https://jacri-ivd.jp/wp_jacri/wp-content/uploads/&#12463;&#12452;&#12483;&#12463;&#12490;&#12499;Flu2&#28155;&#20184;&#25991;&#26360;-08.pdf" TargetMode="External"/><Relationship Id="rId80" Type="http://schemas.openxmlformats.org/officeDocument/2006/relationships/hyperlink" Target="https://jacri-ivd.jp/wp_jacri/wp-content/uploads/&#12452;&#12512;&#12494;&#12461;&#12515;&#12483;&#12481;-&#32954;&#28814;&#29699;&#33740;-&#12510;&#12491;&#12517;&#12450;&#12523;.pdf" TargetMode="External"/><Relationship Id="rId155" Type="http://schemas.openxmlformats.org/officeDocument/2006/relationships/hyperlink" Target="https://jacri-ivd.jp/wp_jacri/wp-content/uploads/FluRSV-denka.jpg" TargetMode="External"/><Relationship Id="rId176" Type="http://schemas.openxmlformats.org/officeDocument/2006/relationships/hyperlink" Target="https://jacri-ivd.jp/wp_jacri/wp-content/uploads/csm_Yumizen_M100_Banalyst_02_2af5ebac94.jpg" TargetMode="External"/><Relationship Id="rId197" Type="http://schemas.openxmlformats.org/officeDocument/2006/relationships/hyperlink" Target="https://jacri-ivd.jp/wp_jacri/wp-content/uploads/&#12452;&#12512;&#12494;&#12461;&#12515;&#12483;&#12481;-&#32954;&#28814;&#29699;&#33740;&#12524;&#12472;&#12458;&#12493;&#12521;-&#12510;&#12491;&#12517;&#12450;&#12523;.pdf" TargetMode="External"/><Relationship Id="rId201" Type="http://schemas.openxmlformats.org/officeDocument/2006/relationships/hyperlink" Target="https://jacri-ivd.jp/wp_jacri/wp-content/uploads/150266_12A2X10002000008_A_02_01.pdf" TargetMode="External"/><Relationship Id="rId222" Type="http://schemas.openxmlformats.org/officeDocument/2006/relationships/hyperlink" Target="https://www.toyobo.co.jp/products/bio/poc/arrow_abcr/index.html" TargetMode="External"/><Relationship Id="rId17" Type="http://schemas.openxmlformats.org/officeDocument/2006/relationships/hyperlink" Target="http://www.kainos.co.jp/jp/products/poct/poct_01.html" TargetMode="External"/><Relationship Id="rId38" Type="http://schemas.openxmlformats.org/officeDocument/2006/relationships/hyperlink" Target="https://www.denka.co.jp/" TargetMode="External"/><Relationship Id="rId59" Type="http://schemas.openxmlformats.org/officeDocument/2006/relationships/hyperlink" Target="https://jacri-ivd.jp/wp_jacri/wp-content/uploads/Image-ID-NOW-Instrument.jpeg" TargetMode="External"/><Relationship Id="rId103" Type="http://schemas.openxmlformats.org/officeDocument/2006/relationships/hyperlink" Target="https://jacri-ivd.jp/wp_jacri/wp-content/uploads/&#12503;&#12525;&#12521;&#12473;&#12488;Flu-One&#28155;&#20184;&#25991;&#26360;.pdf" TargetMode="External"/><Relationship Id="rId124" Type="http://schemas.openxmlformats.org/officeDocument/2006/relationships/hyperlink" Target="https://jacri-ivd.jp/wp_jacri/wp-content/uploads/&#9319;&#12472;&#12459;&#12454;&#12452;&#12523;&#12473;RNA&#28155;&#20184;&#25991;&#26360;.pdf" TargetMode="External"/><Relationship Id="rId70" Type="http://schemas.openxmlformats.org/officeDocument/2006/relationships/hyperlink" Target="https://jacri-ivd.jp/wp_jacri/wp-content/uploads/Panbio-COVID-19-Antigen-&#12521;&#12500;&#12483;&#12489;-&#12486;&#12473;&#12488;-&#40763;&#33108;&#12396;&#12368;&#28082;&#29992;&#12539;S-&#20889;&#30495;.pdf" TargetMode="External"/><Relationship Id="rId91" Type="http://schemas.openxmlformats.org/officeDocument/2006/relationships/hyperlink" Target="https://jacri-ivd.jp/wp_jacri/wp-content/uploads/&#12452;&#12512;&#12494;&#12461;&#12515;&#12483;&#12481;-&#12494;&#12525;Plus.pdf" TargetMode="External"/><Relationship Id="rId145" Type="http://schemas.openxmlformats.org/officeDocument/2006/relationships/hyperlink" Target="https://jacri-ivd.jp/wp_jacri/wp-content/uploads/&#12463;&#12452;&#12483;&#12463;&#12490;&#12499;RSV2&#28155;&#20184;&#25991;&#26360;-02.pdf" TargetMode="External"/><Relationship Id="rId166" Type="http://schemas.openxmlformats.org/officeDocument/2006/relationships/hyperlink" Target="https://jacri-ivd.jp/wp_jacri/wp-content/uploads/&#23500;&#22763;&#12489;&#12521;&#12452;&#12465;&#12512;IMMUNO-AG2-&#28155;&#20184;&#25991;&#26360;.pdf" TargetMode="External"/><Relationship Id="rId187" Type="http://schemas.openxmlformats.org/officeDocument/2006/relationships/hyperlink" Target="https://jacri-ivd.jp/wp_jacri/wp-content/uploads/&#12503;&#12525;&#12521;&#12473;&#12488;SARS-CoV-2-Ag&#12497;&#12531;&#12501;&#12524;&#12483;&#12488;&#20860;&#31777;&#26131;&#12510;&#12491;&#12517;&#12450;&#12523;.pdf" TargetMode="External"/><Relationship Id="rId1" Type="http://schemas.openxmlformats.org/officeDocument/2006/relationships/hyperlink" Target="https://www.horiba.com/jp/medical/products-jp/clinic/details/yumizen-m100-banalyst-39593/" TargetMode="External"/><Relationship Id="rId212" Type="http://schemas.openxmlformats.org/officeDocument/2006/relationships/hyperlink" Target="https://jp.medical.canon/products/pt/rapiim_flu_ab_spec" TargetMode="External"/><Relationship Id="rId233" Type="http://schemas.openxmlformats.org/officeDocument/2006/relationships/hyperlink" Target="https://jacri-ivd.jp/wp_jacri/wp-content/uploads/&#12456;&#12473;&#12503;&#12521;&#12452;&#12531;&#174;-SARS-CoV-2Flu-AB&#19968;&#33324;&#29992;__&#35069;&#21697;&#22806;&#35251;&#30011;&#20687;.pdf" TargetMode="External"/><Relationship Id="rId28" Type="http://schemas.openxmlformats.org/officeDocument/2006/relationships/hyperlink" Target="https://www.arkray.co.jp/japanese/products/poct/immu/sf-5510.html" TargetMode="External"/><Relationship Id="rId49" Type="http://schemas.openxmlformats.org/officeDocument/2006/relationships/hyperlink" Target="https://www.eiken.co.jp/POCT/index.html" TargetMode="External"/><Relationship Id="rId114" Type="http://schemas.openxmlformats.org/officeDocument/2006/relationships/hyperlink" Target="https://jacri-ivd.jp/wp_jacri/wp-content/uploads/&#12473;&#12479;&#12483;&#12488;&#12510;&#12540;&#12463;-&#12473;&#12488;&#12524;&#12483;&#12503;A.jpg" TargetMode="External"/><Relationship Id="rId60" Type="http://schemas.openxmlformats.org/officeDocument/2006/relationships/hyperlink" Target="https://jacri-ivd.jp/wp_jacri/wp-content/uploads/ID-NOW-instrument-PI-242007R2.pdf" TargetMode="External"/><Relationship Id="rId81" Type="http://schemas.openxmlformats.org/officeDocument/2006/relationships/hyperlink" Target="https://jacri-ivd.jp/wp_jacri/wp-content/uploads/&#12452;&#12512;&#12494;&#12461;&#12515;&#12483;&#12481;-&#12524;&#12472;&#12458;&#12493;&#12521;.jpg" TargetMode="External"/><Relationship Id="rId135" Type="http://schemas.openxmlformats.org/officeDocument/2006/relationships/hyperlink" Target="https://jacri-ivd.jp/wp_jacri/wp-content/uploads/&#12463;&#12452;&#12483;&#12463;&#12490;&#12499;COVID19Ag-denka.jpg" TargetMode="External"/><Relationship Id="rId156" Type="http://schemas.openxmlformats.org/officeDocument/2006/relationships/hyperlink" Target="https://jacri-ivd.jp/wp_jacri/wp-content/uploads/&#12463;&#12452;&#12483;&#12463;&#12490;&#12499;FluRSV&#28155;&#20184;&#25991;&#26360;-06.pdf" TargetMode="External"/><Relationship Id="rId177" Type="http://schemas.openxmlformats.org/officeDocument/2006/relationships/hyperlink" Target="https://jacri-ivd.jp/wp_jacri/wp-content/uploads/710074_26B3X00002010001_A_01_02.pdf" TargetMode="External"/><Relationship Id="rId198" Type="http://schemas.openxmlformats.org/officeDocument/2006/relationships/hyperlink" Target="https://jacri-ivd.jp/wp_jacri/wp-content/uploads/9-1&#65294;SF-5510-DOM-JPN-&#28155;&#20184;&#25991;&#26360;-&#31532;1&#29256;.pdf" TargetMode="External"/><Relationship Id="rId202" Type="http://schemas.openxmlformats.org/officeDocument/2006/relationships/hyperlink" Target="https://jacri-ivd.jp/wp_jacri/wp-content/uploads/220421_&#12522;&#12508;&#12486;&#12473;&#12488;&#12524;&#12472;&#12458;&#12493;&#12521;&#26997;&#26481;&#29256;&#12522;&#12540;&#12501;&#12524;&#12483;&#12488;&#65288;3&#29256;&#65289;.pdf" TargetMode="External"/><Relationship Id="rId223" Type="http://schemas.openxmlformats.org/officeDocument/2006/relationships/hyperlink" Target="https://www.pmda.go.jp/PmdaSearch/ivdDetail/ResultDataSetPDF/181346_21600AMY00006000_A_04_02" TargetMode="External"/><Relationship Id="rId18" Type="http://schemas.openxmlformats.org/officeDocument/2006/relationships/hyperlink" Target="https://diagnostics.roche.com/jp/ja/products/params/sars-cov-2-rapid-antigen-test.html" TargetMode="External"/><Relationship Id="rId39" Type="http://schemas.openxmlformats.org/officeDocument/2006/relationships/hyperlink" Target="https://www.denka.co.jp/" TargetMode="External"/><Relationship Id="rId50" Type="http://schemas.openxmlformats.org/officeDocument/2006/relationships/hyperlink" Target="https://www.eiken.co.jp/POCT/index.html" TargetMode="External"/><Relationship Id="rId104" Type="http://schemas.openxmlformats.org/officeDocument/2006/relationships/hyperlink" Target="https://jacri-ivd.jp/wp_jacri/wp-content/uploads/&#12503;&#12525;&#12521;&#12473;&#12488;SARS-CoV-2-Ag&#30011;&#20687;.jpg" TargetMode="External"/><Relationship Id="rId125" Type="http://schemas.openxmlformats.org/officeDocument/2006/relationships/hyperlink" Target="https://jacri-ivd.jp/wp_jacri/wp-content/uploads/&#26997;&#26481;-&#12522;&#12508;&#12486;&#12473;&#12488;&#30334;&#26085;&#21683;-&#30011;&#20687;.jpg" TargetMode="External"/><Relationship Id="rId146" Type="http://schemas.openxmlformats.org/officeDocument/2006/relationships/hyperlink" Target="https://jacri-ivd.jp/wp_jacri/wp-content/uploads/&#12450;&#12487;&#12494;&#65298;-denka.jpg" TargetMode="External"/><Relationship Id="rId167" Type="http://schemas.openxmlformats.org/officeDocument/2006/relationships/hyperlink" Target="https://jacri-ivd.jp/wp_jacri/wp-content/uploads/&#23500;&#22763;&#12489;&#12521;&#12452;&#12465;&#12512;IMMUNOAG&#12495;&#12531;&#12487;&#12451;COVID-19Ag.pdf" TargetMode="External"/><Relationship Id="rId188" Type="http://schemas.openxmlformats.org/officeDocument/2006/relationships/hyperlink" Target="https://jacri-ivd.jp/wp_jacri/wp-content/uploads/&#26997;&#26481;-&#12522;&#12508;&#12486;&#12473;&#12488;&#12510;&#12452;&#12467;&#12503;&#12521;&#12474;&#12510;-&#12522;&#12540;&#12501;&#12524;&#12483;&#12488;.pdf" TargetMode="External"/><Relationship Id="rId71" Type="http://schemas.openxmlformats.org/officeDocument/2006/relationships/hyperlink" Target="https://jacri-ivd.jp/wp_jacri/wp-content/uploads/Panbio-COVID-19-Antigen-&#12521;&#12500;&#12483;&#12489;-&#12486;&#12473;&#12488;-&#31777;&#26131;&#25805;&#20316;G.pdf" TargetMode="External"/><Relationship Id="rId92" Type="http://schemas.openxmlformats.org/officeDocument/2006/relationships/hyperlink" Target="https://jacri-ivd.jp/wp_jacri/wp-content/uploads/&#12487;&#12451;&#12483;&#12503;&#12473;&#12486;&#12451;&#12483;&#12463;-&#26628;&#30740;&#12525;&#12479;.jpg" TargetMode="External"/><Relationship Id="rId213" Type="http://schemas.openxmlformats.org/officeDocument/2006/relationships/hyperlink" Target="https://jp.medical.canon/products/pt/rapiim_flu_ab_spec" TargetMode="External"/><Relationship Id="rId234" Type="http://schemas.openxmlformats.org/officeDocument/2006/relationships/hyperlink" Target="https://jacri-ivd.jp/wp_jacri/wp-content/uploads/&#12456;&#12473;&#12503;&#12521;&#12452;&#12531;&#174;-SARS-CoV-2&#65286;Flu-A&#65291;B&#65288;&#19968;&#33324;&#29992;&#65289;_&#31777;&#26131;&#12510;&#12491;&#12517;&#12450;&#12523;.pdf" TargetMode="External"/><Relationship Id="rId2" Type="http://schemas.openxmlformats.org/officeDocument/2006/relationships/hyperlink" Target="https://www.info.pmda.go.jp/downfiles/md/PDF/480122/480122_09B1X00003000079_A_04_01.pdf" TargetMode="External"/><Relationship Id="rId29" Type="http://schemas.openxmlformats.org/officeDocument/2006/relationships/hyperlink" Target="https://www.arkray.co.jp/japanese/products/poct/immu/sf-5520.html" TargetMode="External"/><Relationship Id="rId40" Type="http://schemas.openxmlformats.org/officeDocument/2006/relationships/hyperlink" Target="https://www.globalpointofcare.abbott/ja/support/product-demos/afinion2.html" TargetMode="External"/><Relationship Id="rId115" Type="http://schemas.openxmlformats.org/officeDocument/2006/relationships/hyperlink" Target="https://jacri-ivd.jp/wp_jacri/wp-content/uploads/&#25805;&#20316;&#27861;-&#12473;&#12479;&#12483;&#12488;&#12510;&#12540;&#12463;-StrepA-2017.06.pdf" TargetMode="External"/><Relationship Id="rId136" Type="http://schemas.openxmlformats.org/officeDocument/2006/relationships/hyperlink" Target="https://jacri-ivd.jp/wp_jacri/wp-content/uploads/&#12490;&#12499;-COVID19-Ag-&#25805;&#20316;&#22259;-R03denka.pdf" TargetMode="External"/><Relationship Id="rId157" Type="http://schemas.openxmlformats.org/officeDocument/2006/relationships/hyperlink" Target="https://jacri-ivd.jp/wp_jacri/wp-content/uploads/H&#12500;&#12525;&#12522;&#12487;&#12496;&#12452;&#12473;-denka.jpg" TargetMode="External"/><Relationship Id="rId178" Type="http://schemas.openxmlformats.org/officeDocument/2006/relationships/hyperlink" Target="https://jacri-ivd.jp/wp_jacri/wp-content/uploads/&#12463;&#12452;&#12483;&#12463;&#12481;&#12455;&#12452;&#12469;&#12540;Flu-AB-&#12486;&#12473;&#12488;&#12503;&#12524;&#12540;&#12488;&#65297;.jpg" TargetMode="External"/><Relationship Id="rId61" Type="http://schemas.openxmlformats.org/officeDocument/2006/relationships/hyperlink" Target="https://jacri-ivd.jp/wp_jacri/wp-content/uploads/0914-ID-NOW-Instrument-QSG-241949.pdf" TargetMode="External"/><Relationship Id="rId82" Type="http://schemas.openxmlformats.org/officeDocument/2006/relationships/hyperlink" Target="https://jacri-ivd.jp/wp_jacri/wp-content/uploads/&#12452;&#12512;&#12494;&#12461;&#12515;&#12483;&#12481;-&#12524;&#12472;&#12458;&#12493;&#12521;-&#12510;&#12491;&#12517;&#12450;&#12523;.pdf" TargetMode="External"/><Relationship Id="rId199" Type="http://schemas.openxmlformats.org/officeDocument/2006/relationships/hyperlink" Target="https://jacri-ivd.jp/wp_jacri/wp-content/uploads/ID-NOW-COVID-PI-&#31532;&#65299;&#29256;-IN190000J-Rev2.pdf" TargetMode="External"/><Relationship Id="rId203" Type="http://schemas.openxmlformats.org/officeDocument/2006/relationships/hyperlink" Target="https://jacri-ivd.jp/wp_jacri/wp-content/uploads/07854_IP&#12521;&#12452;&#12531;&#12487;&#12453;&#12458;&#12300;&#12494;&#12525;&#12539;&#12525;&#12479;&#12301;&#12497;&#12531;&#12501;&#12524;&#12483;&#12488;_KE1912.pdf" TargetMode="External"/><Relationship Id="rId19" Type="http://schemas.openxmlformats.org/officeDocument/2006/relationships/hyperlink" Target="https://www.kyokutoseiyaku.co.jp/products/ribotest-hyakunichizeki" TargetMode="External"/><Relationship Id="rId224" Type="http://schemas.openxmlformats.org/officeDocument/2006/relationships/hyperlink" Target="https://www.pmda.go.jp/PmdaSearch/ivdDetail/ResultDataSetPDF/181346_21400AMG00003000_A_04_01" TargetMode="External"/><Relationship Id="rId30" Type="http://schemas.openxmlformats.org/officeDocument/2006/relationships/hyperlink" Target="https://www.denka.co.jp/" TargetMode="External"/><Relationship Id="rId105" Type="http://schemas.openxmlformats.org/officeDocument/2006/relationships/hyperlink" Target="https://jacri-ivd.jp/wp_jacri/wp-content/uploads/&#12503;&#12525;&#12521;&#12473;&#12488;SARS-CoV-2-Ag&#28155;&#20184;&#25991;&#26360;.pdf" TargetMode="External"/><Relationship Id="rId126" Type="http://schemas.openxmlformats.org/officeDocument/2006/relationships/hyperlink" Target="https://jacri-ivd.jp/wp_jacri/wp-content/uploads/&#26997;&#26481;-&#12522;&#12508;&#12486;&#12473;&#12488;&#30334;&#26085;&#21683;-&#28155;&#20184;&#25991;&#26360;.pdf" TargetMode="External"/><Relationship Id="rId147" Type="http://schemas.openxmlformats.org/officeDocument/2006/relationships/hyperlink" Target="https://jacri-ivd.jp/wp_jacri/wp-content/uploads/&#12450;&#12487;&#12494;2&#25805;&#20316;&#22259;-denka.pdf" TargetMode="External"/><Relationship Id="rId168" Type="http://schemas.openxmlformats.org/officeDocument/2006/relationships/hyperlink" Target="https://jacri-ivd.jp/wp_jacri/wp-content/uploads/&#12473;&#12512;&#12540;&#12474;&#12481;&#12455;&#12483;&#12463;&#12527;&#12467;&#12540;PCT.png" TargetMode="External"/><Relationship Id="rId51" Type="http://schemas.openxmlformats.org/officeDocument/2006/relationships/hyperlink" Target="https://www.eiken.co.jp/POCT/index.html" TargetMode="External"/><Relationship Id="rId72" Type="http://schemas.openxmlformats.org/officeDocument/2006/relationships/hyperlink" Target="https://jacri-ivd.jp/wp_jacri/wp-content/uploads/Panbio-COVID-19-Antigen-&#12521;&#12500;&#12483;&#12489;-&#12486;&#12473;&#12488;-&#40763;&#33108;&#12396;&#12368;&#28082;&#29992;&#12539;S-&#28155;&#25991;.pdf" TargetMode="External"/><Relationship Id="rId93" Type="http://schemas.openxmlformats.org/officeDocument/2006/relationships/hyperlink" Target="https://jacri-ivd.jp/wp_jacri/wp-content/uploads/&#12487;&#12451;&#12483;&#12503;&#12473;&#12486;&#12451;&#12483;&#12463;-&#26628;&#30740;&#12525;&#12479;.pdf" TargetMode="External"/><Relationship Id="rId189" Type="http://schemas.openxmlformats.org/officeDocument/2006/relationships/hyperlink" Target="https://jacri-ivd.jp/wp_jacri/wp-content/uploads/&#26997;&#26481;-&#12522;&#12508;&#12486;&#12473;&#12488;&#30334;&#26085;&#21683;-&#12522;&#12540;&#12501;&#12524;&#12483;&#12488;.pdf" TargetMode="External"/><Relationship Id="rId3" Type="http://schemas.openxmlformats.org/officeDocument/2006/relationships/hyperlink" Target="https://jp.medical.canon/products/pt/rapiim_flu_ab_spec" TargetMode="External"/><Relationship Id="rId214" Type="http://schemas.openxmlformats.org/officeDocument/2006/relationships/hyperlink" Target="https://jacri-ivd.jp/wp_jacri/wp-content/uploads/&#9316;Genelyzer&#20889;&#30495;.jpg" TargetMode="External"/><Relationship Id="rId235" Type="http://schemas.openxmlformats.org/officeDocument/2006/relationships/hyperlink" Target="https://www.biomerieux-jp.net/clinical/c026.php" TargetMode="External"/><Relationship Id="rId116" Type="http://schemas.openxmlformats.org/officeDocument/2006/relationships/hyperlink" Target="https://jacri-ivd.jp/wp_jacri/wp-content/uploads/&#12473;&#12479;&#12483;&#12488;&#12510;&#12540;&#12463;-StrepA-&#31532;4&#29256;.pdf" TargetMode="External"/><Relationship Id="rId137" Type="http://schemas.openxmlformats.org/officeDocument/2006/relationships/hyperlink" Target="https://jacri-ivd.jp/wp_jacri/wp-content/uploads/&#12463;&#12452;&#12483;&#12463;&#12490;&#12499;COVID&#28155;&#20184;&#25991;&#26360;-06.pdf" TargetMode="External"/><Relationship Id="rId158" Type="http://schemas.openxmlformats.org/officeDocument/2006/relationships/hyperlink" Target="https://jacri-ivd.jp/wp_jacri/wp-content/uploads/&#12463;&#12452;&#12483;&#12463;&#12490;&#12499;H&#12500;&#12525;&#12522;&#28155;&#20184;&#25991;&#26360;-01.pdf" TargetMode="External"/><Relationship Id="rId20" Type="http://schemas.openxmlformats.org/officeDocument/2006/relationships/hyperlink" Target="https://www.kyokutoseiyaku.co.jp/products/ribotest-mycoplasma" TargetMode="External"/><Relationship Id="rId41" Type="http://schemas.openxmlformats.org/officeDocument/2006/relationships/hyperlink" Target="https://www.toyobo.co.jp/products/bio/poc/arrow_cov2/index.html" TargetMode="External"/><Relationship Id="rId62" Type="http://schemas.openxmlformats.org/officeDocument/2006/relationships/hyperlink" Target="https://jacri-ivd.jp/wp_jacri/wp-content/uploads/Image-ID-NOW-Covid-19.jpeg" TargetMode="External"/><Relationship Id="rId83" Type="http://schemas.openxmlformats.org/officeDocument/2006/relationships/hyperlink" Target="https://jacri-ivd.jp/wp_jacri/wp-content/uploads/&#12452;&#12512;&#12494;&#12461;&#12515;&#12483;&#12481;-&#12524;&#12472;&#12458;&#12493;&#12521;.pdf" TargetMode="External"/><Relationship Id="rId179" Type="http://schemas.openxmlformats.org/officeDocument/2006/relationships/hyperlink" Target="https://jacri-ivd.jp/wp_jacri/wp-content/uploads/&#12463;&#12452;&#12483;&#12463;&#12481;&#12455;&#12452;&#12469;&#12540;Flu-AB-&#31777;&#26131;&#26908;&#26619;&#25163;&#38918;&#26360;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jacri-ivd.jp/wp_jacri/wp-content/uploads/&#12497;&#12473;&#12501;&#12449;&#12540;&#12473;&#12488;&#26412;&#20307;&#30011;&#20687;.png" TargetMode="External"/><Relationship Id="rId13" Type="http://schemas.openxmlformats.org/officeDocument/2006/relationships/hyperlink" Target="https://jacri-ivd.jp/wp_jacri/wp-content/uploads/POCMi-STAT&#12450;&#12490;&#12521;&#12452;&#12470;&#12540;&#31777;&#26131;&#21462;&#25201;-1.pdf" TargetMode="External"/><Relationship Id="rId18" Type="http://schemas.openxmlformats.org/officeDocument/2006/relationships/hyperlink" Target="https://jacri-ivd.jp/wp_jacri/wp-content/uploads/&#21029;&#28155;PDF3.l_&#12488;&#12522;&#12450;&#12540;&#12472;_&#31777;&#26131;&#25805;&#20316;&#12460;&#12452;&#12489;.pdf" TargetMode="External"/><Relationship Id="rId3" Type="http://schemas.openxmlformats.org/officeDocument/2006/relationships/hyperlink" Target="https://www.sumibe.co.jp/product/s-bio/all_diagnostic_drug/cardiovascular/rapicheck_h-fabp/?drugcaution=yes" TargetMode="External"/><Relationship Id="rId21" Type="http://schemas.openxmlformats.org/officeDocument/2006/relationships/hyperlink" Target="https://jacri-ivd.jp/wp_jacri/wp-content/uploads/&#21029;&#28155;&#30011;&#20687;5.jpg" TargetMode="External"/><Relationship Id="rId7" Type="http://schemas.openxmlformats.org/officeDocument/2006/relationships/hyperlink" Target="https://jacri-ivd.jp/wp_jacri/wp-content/uploads/11&#65294;SI-3511-&#12372;&#20351;&#29992;&#12398;&#25163;&#24341;&#12365;-84-01166A.pdf" TargetMode="External"/><Relationship Id="rId12" Type="http://schemas.openxmlformats.org/officeDocument/2006/relationships/hyperlink" Target="https://jacri-ivd.jp/wp_jacri/wp-content/uploads/&#12521;&#12500;&#12481;&#12455;&#12483;&#12463;&#12288;H-FABP-1.pdf" TargetMode="External"/><Relationship Id="rId17" Type="http://schemas.openxmlformats.org/officeDocument/2006/relationships/hyperlink" Target="https://jacri-ivd.jp/wp_jacri/wp-content/uploads/&#21029;&#28155;&#30011;&#20687;3._&#12488;&#12522;&#12450;&#12540;&#12472;_&#12513;&#12540;&#12479;&#12540;&#12503;&#12525;.png" TargetMode="External"/><Relationship Id="rId2" Type="http://schemas.openxmlformats.org/officeDocument/2006/relationships/hyperlink" Target="https://www.arkray.co.jp/japanese/products/poct/biochem/si-3511.html" TargetMode="External"/><Relationship Id="rId16" Type="http://schemas.openxmlformats.org/officeDocument/2006/relationships/hyperlink" Target="https://jacri-ivd.jp/wp_jacri/wp-content/uploads/&#12497;&#12473;&#12501;&#12449;&#12540;&#12473;&#12488;&#26412;&#20307;&#30011;&#20687;.png" TargetMode="External"/><Relationship Id="rId20" Type="http://schemas.openxmlformats.org/officeDocument/2006/relationships/hyperlink" Target="https://www.pmda.go.jp/PmdaSearch/ivdDetail/ResultDataSetPDF/181346_22200AMX00921000_A_04_02" TargetMode="External"/><Relationship Id="rId1" Type="http://schemas.openxmlformats.org/officeDocument/2006/relationships/hyperlink" Target="https://www.medience.co.jp/diagnostics/h1_pathfast/" TargetMode="External"/><Relationship Id="rId6" Type="http://schemas.openxmlformats.org/officeDocument/2006/relationships/hyperlink" Target="https://jacri-ivd.jp/wp_jacri/wp-content/uploads/11&#65294;SI-3511.jpg" TargetMode="External"/><Relationship Id="rId11" Type="http://schemas.openxmlformats.org/officeDocument/2006/relationships/hyperlink" Target="https://jacri-ivd.jp/wp_jacri/wp-content/uploads/&#12497;&#12473;&#12501;&#12449;&#12540;&#12473;&#12488;&#31777;&#26131;&#12510;&#12491;&#12517;&#12450;&#12523;.pdf" TargetMode="External"/><Relationship Id="rId5" Type="http://schemas.openxmlformats.org/officeDocument/2006/relationships/hyperlink" Target="https://jacri-ivd.jp/wp_jacri/wp-content/uploads/&#12304;&#28155;&#20184;&#25991;&#26360;&#12305;4P75-01i-STAT1&#12450;&#12490;&#12521;&#12452;&#12470;&#12540;.pdf" TargetMode="External"/><Relationship Id="rId15" Type="http://schemas.openxmlformats.org/officeDocument/2006/relationships/hyperlink" Target="https://jacri-ivd.jp/wp_jacri/wp-content/uploads/&#12497;&#12473;&#12501;&#12449;&#12540;&#12473;&#12488;&#35430;&#34220;&#12539;&#26908;&#20307;&#31278;&#19968;&#35239;&#34920;.pdf" TargetMode="External"/><Relationship Id="rId23" Type="http://schemas.openxmlformats.org/officeDocument/2006/relationships/printerSettings" Target="../printerSettings/printerSettings6.bin"/><Relationship Id="rId10" Type="http://schemas.openxmlformats.org/officeDocument/2006/relationships/hyperlink" Target="https://jacri-ivd.jp/wp_jacri/wp-content/uploads/11&#65294;SI-3511-&#28155;&#20184;&#25991;&#26360;-V4.pdf" TargetMode="External"/><Relationship Id="rId19" Type="http://schemas.openxmlformats.org/officeDocument/2006/relationships/hyperlink" Target="https://www.pmda.go.jp/PmdaSearch/ivdDetail/ResultDataSetPDF/181346_22200AMX00921000_B_04_02" TargetMode="External"/><Relationship Id="rId4" Type="http://schemas.openxmlformats.org/officeDocument/2006/relationships/hyperlink" Target="https://jacri-ivd.jp/wp_jacri/wp-content/uploads/Img_Cart4310-1.jpg" TargetMode="External"/><Relationship Id="rId9" Type="http://schemas.openxmlformats.org/officeDocument/2006/relationships/hyperlink" Target="https://jacri-ivd.jp/wp_jacri/wp-content/uploads/&#12497;&#12473;&#12501;&#12449;&#12540;&#12473;&#12488;&#26412;&#20307;&#28155;&#20184;&#25991;&#26360;.pdf" TargetMode="External"/><Relationship Id="rId14" Type="http://schemas.openxmlformats.org/officeDocument/2006/relationships/hyperlink" Target="https://jacri-ivd.jp/wp_jacri/wp-content/uploads/&#35069;&#21697;13_&#12521;&#12500;&#12481;&#12455;&#12483;&#12463;H-FABP.png" TargetMode="External"/><Relationship Id="rId22" Type="http://schemas.openxmlformats.org/officeDocument/2006/relationships/hyperlink" Target="https://jacri-ivd.jp/wp_jacri/wp-content/uploads/&#21029;&#28155;&#30011;&#20687;6.jp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ary-care.sysmex.co.jp/medical_support/product/2013/03/poch-80i.html" TargetMode="External"/><Relationship Id="rId13" Type="http://schemas.openxmlformats.org/officeDocument/2006/relationships/hyperlink" Target="https://jacri-ivd.jp/wp_jacri/wp-content/uploads/3.HemoCue-WBC.pdf" TargetMode="External"/><Relationship Id="rId18" Type="http://schemas.openxmlformats.org/officeDocument/2006/relationships/printerSettings" Target="../printerSettings/printerSettings7.bin"/><Relationship Id="rId3" Type="http://schemas.openxmlformats.org/officeDocument/2006/relationships/hyperlink" Target="https://hemocue.radiometer.co.jp/ja-jp/solutions/hematology/hemocue-wbc-diff-system?utm_source=Rspot4" TargetMode="External"/><Relationship Id="rId7" Type="http://schemas.openxmlformats.org/officeDocument/2006/relationships/hyperlink" Target="https://www.pmda.go.jp/PmdaSearch/ivdDetail/ResultDataSetPDF/840033_13A2X10037001001_A_01_03" TargetMode="External"/><Relationship Id="rId12" Type="http://schemas.openxmlformats.org/officeDocument/2006/relationships/hyperlink" Target="https://jacri-ivd.jp/wp_jacri/wp-content/uploads/3.HemoCue-WBC.png" TargetMode="External"/><Relationship Id="rId17" Type="http://schemas.openxmlformats.org/officeDocument/2006/relationships/hyperlink" Target="https://jacri-ivd.jp/wp_jacri/wp-content/uploads/poch-80i&#30011;&#20687;.xlsx" TargetMode="External"/><Relationship Id="rId2" Type="http://schemas.openxmlformats.org/officeDocument/2006/relationships/hyperlink" Target="https://hemocue.radiometer.co.jp/ja-jp/solutions/hematology/hemocue-wbc-system?utm_source=Rspot5" TargetMode="External"/><Relationship Id="rId16" Type="http://schemas.openxmlformats.org/officeDocument/2006/relationships/hyperlink" Target="https://jacri-ivd.jp/wp_jacri/wp-content/uploads/&#31777;&#26131;&#21462;&#35500;-pocH-80i.pdf" TargetMode="External"/><Relationship Id="rId1" Type="http://schemas.openxmlformats.org/officeDocument/2006/relationships/hyperlink" Target="https://hemocue.radiometer.co.jp/ja-jp/solutions/hematology/hemocue-hb-201-dm-system?utm_source=Rspot2" TargetMode="External"/><Relationship Id="rId6" Type="http://schemas.openxmlformats.org/officeDocument/2006/relationships/hyperlink" Target="https://www.pmda.go.jp/PmdaSearch/kikiDetail/ResultDataSetPDF/840033_13B2X00079001009_A_01_02" TargetMode="External"/><Relationship Id="rId11" Type="http://schemas.openxmlformats.org/officeDocument/2006/relationships/hyperlink" Target="https://jacri-ivd.jp/wp_jacri/wp-content/uploads/1.HemoCue-WBC-DIFF.pdf" TargetMode="External"/><Relationship Id="rId5" Type="http://schemas.openxmlformats.org/officeDocument/2006/relationships/hyperlink" Target="https://www.pmda.go.jp/PmdaSearch/kikiDetail/ResultDataSetPDF/840033_13B2X00079001008_A_01_03" TargetMode="External"/><Relationship Id="rId15" Type="http://schemas.openxmlformats.org/officeDocument/2006/relationships/hyperlink" Target="https://jacri-ivd.jp/wp_jacri/wp-content/uploads/5.-HemoCue-Hb201-DM-&#28204;&#23450;&#12398;&#25163;&#38918;&#26360;.pdf" TargetMode="External"/><Relationship Id="rId10" Type="http://schemas.openxmlformats.org/officeDocument/2006/relationships/hyperlink" Target="https://jacri-ivd.jp/wp_jacri/wp-content/uploads/1.HemoCue-WBC-DIFF.png" TargetMode="External"/><Relationship Id="rId4" Type="http://schemas.openxmlformats.org/officeDocument/2006/relationships/hyperlink" Target="https://www.pmda.go.jp/PmdaSearch/kikiDetail/ResultDataSetPDF/840033_13B2X00079001001_A_01_04" TargetMode="External"/><Relationship Id="rId9" Type="http://schemas.openxmlformats.org/officeDocument/2006/relationships/hyperlink" Target="https://jacri-ivd.jp/wp_jacri/wp-content/uploads/poch&#65293;80i-480585-28B1X10014000028-A-02-01.pdf" TargetMode="External"/><Relationship Id="rId14" Type="http://schemas.openxmlformats.org/officeDocument/2006/relationships/hyperlink" Target="https://jacri-ivd.jp/wp_jacri/wp-content/uploads/5.HemoCue-Hb201-DM.png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jacri-ivd.jp/wp_jacri/wp-content/uploads/POCMi-STAT&#12450;&#12490;&#12521;&#12452;&#12470;&#12540;&#31777;&#26131;&#21462;&#25201;-2.pdf" TargetMode="External"/><Relationship Id="rId3" Type="http://schemas.openxmlformats.org/officeDocument/2006/relationships/hyperlink" Target="https://jacri-ivd.jp/wp_jacri/wp-content/uploads/&#12304;&#28155;&#20184;&#25991;&#26360;&#12305;4P75-01i-STAT1&#12450;&#12490;&#12521;&#12452;&#12470;&#12540;-1.pdf" TargetMode="External"/><Relationship Id="rId7" Type="http://schemas.openxmlformats.org/officeDocument/2006/relationships/hyperlink" Target="https://jacri-ivd.jp/wp_jacri/wp-content/uploads/&#28155;&#20184;&#25991;&#26360;-Fingraph.pdf" TargetMode="External"/><Relationship Id="rId2" Type="http://schemas.openxmlformats.org/officeDocument/2006/relationships/hyperlink" Target="https://jacri-ivd.jp/wp_jacri/wp-content/uploads/Img_Cart4310-2.jpg" TargetMode="External"/><Relationship Id="rId1" Type="http://schemas.openxmlformats.org/officeDocument/2006/relationships/hyperlink" Target="https://www.arkray.co.jp/japanese/products/poct/biochem/se-1520.html" TargetMode="External"/><Relationship Id="rId6" Type="http://schemas.openxmlformats.org/officeDocument/2006/relationships/hyperlink" Target="https://jacri-ivd.jp/wp_jacri/wp-content/uploads/12&#65294;SE-1520-&#28155;&#20184;&#25991;&#26360;-V7.pdf" TargetMode="External"/><Relationship Id="rId5" Type="http://schemas.openxmlformats.org/officeDocument/2006/relationships/hyperlink" Target="https://jacri-ivd.jp/wp_jacri/wp-content/uploads/12&#65294;SE-1520-&#12372;&#20351;&#29992;&#12398;&#25163;&#24341;&#12365;-83-00239C.pdf" TargetMode="External"/><Relationship Id="rId4" Type="http://schemas.openxmlformats.org/officeDocument/2006/relationships/hyperlink" Target="https://jacri-ivd.jp/wp_jacri/wp-content/uploads/12&#65294;SE-1520.jpg" TargetMode="External"/><Relationship Id="rId9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jacri-ivd.jp/wp_jacri/wp-content/uploads/&#12456;&#12509;&#12483;&#12463;-&#34880;&#28082;&#12460;&#12473;&#20998;&#26512;&#35013;&#32622;_&#28204;&#23450;&#12459;&#12540;&#12489;BGEM-_&#28155;&#20184;&#25991;&#26360;.pdf" TargetMode="External"/><Relationship Id="rId3" Type="http://schemas.openxmlformats.org/officeDocument/2006/relationships/hyperlink" Target="https://www.siemens-healthineers.com/jp/blood-gas/blood-gas-systems/epoc-nxs" TargetMode="External"/><Relationship Id="rId7" Type="http://schemas.openxmlformats.org/officeDocument/2006/relationships/hyperlink" Target="https://jacri-ivd.jp/wp_jacri/wp-content/uploads/23099A_NXS&#12507;&#12473;&#12488;&#25645;&#36617;-&#12456;&#12509;&#12483;&#12463;&#34880;&#28082;&#12460;&#12473;&#20998;&#26512;&#35013;&#32622;_8P&#12459;&#12479;&#12525;&#12464;.pdf" TargetMode="External"/><Relationship Id="rId2" Type="http://schemas.openxmlformats.org/officeDocument/2006/relationships/hyperlink" Target="https://www.pmda.go.jp/PmdaSearch/kikiDetail/ResultDataSetPDF/840033_13B2X00079000015_A_01_03" TargetMode="External"/><Relationship Id="rId1" Type="http://schemas.openxmlformats.org/officeDocument/2006/relationships/hyperlink" Target="https://www.radiometer.co.jp/ja-jp/%E8%A3%BD%E5%93%81%E3%81%A8%E3%82%BD%E3%83%AA%E3%83%A5%E3%83%BC%E3%82%B7%E3%83%A7%E3%83%B3/%E8%A1%80%E6%B6%B2%E3%82%AC%E3%82%B9%E6%B8%AC%E5%AE%9A/abl9-%E8%A1%80%E6%B6%B2%E3%82%AC%E3%82%B9%E5%88%86%E6%9E%90%E8%A3%85%E7%BD%AE" TargetMode="External"/><Relationship Id="rId6" Type="http://schemas.openxmlformats.org/officeDocument/2006/relationships/hyperlink" Target="https://jacri-ivd.jp/wp_jacri/wp-content/uploads/11.ABL9_.png" TargetMode="External"/><Relationship Id="rId11" Type="http://schemas.openxmlformats.org/officeDocument/2006/relationships/printerSettings" Target="../printerSettings/printerSettings9.bin"/><Relationship Id="rId5" Type="http://schemas.openxmlformats.org/officeDocument/2006/relationships/hyperlink" Target="https://jacri-ivd.jp/wp_jacri/wp-content/uploads/&#12304;&#28155;&#20184;&#25991;&#26360;&#12305;4P75-01i-STAT1&#12450;&#12490;&#12521;&#12452;&#12470;&#12540;-2.pdf" TargetMode="External"/><Relationship Id="rId10" Type="http://schemas.openxmlformats.org/officeDocument/2006/relationships/hyperlink" Target="https://jacri-ivd.jp/wp_jacri/wp-content/uploads/MG0322-&#12456;&#12509;&#12483;&#12463;NXS&#12507;&#12473;&#12488;-&#31777;&#26131;&#12510;&#12491;&#12517;&#12450;&#12523;-.pdf" TargetMode="External"/><Relationship Id="rId4" Type="http://schemas.openxmlformats.org/officeDocument/2006/relationships/hyperlink" Target="https://jacri-ivd.jp/wp_jacri/wp-content/uploads/Img_Cart4310-3.jpg" TargetMode="External"/><Relationship Id="rId9" Type="http://schemas.openxmlformats.org/officeDocument/2006/relationships/hyperlink" Target="https://jacri-ivd.jp/wp_jacri/wp-content/uploads/POCMi-STAT&#12450;&#12490;&#12521;&#12452;&#12470;&#12540;&#31777;&#26131;&#21462;&#25201;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D7698-B8BC-4396-9557-3B86802384C9}">
  <dimension ref="A1:M5"/>
  <sheetViews>
    <sheetView tabSelected="1" workbookViewId="0">
      <selection activeCell="A5" sqref="A5"/>
    </sheetView>
  </sheetViews>
  <sheetFormatPr defaultColWidth="8.625" defaultRowHeight="13.5"/>
  <cols>
    <col min="1" max="1" width="11.625" style="82" customWidth="1"/>
    <col min="2" max="13" width="11.625" style="81" customWidth="1"/>
    <col min="14" max="16384" width="8.625" style="81"/>
  </cols>
  <sheetData>
    <row r="1" spans="1:13">
      <c r="A1" s="98" t="str">
        <f>+'1.生化学関連'!B20</f>
        <v>作成日：2022年4月1日</v>
      </c>
      <c r="B1" s="98"/>
    </row>
    <row r="2" spans="1:13">
      <c r="A2" s="98" t="str">
        <f>+'4.感染症関連'!B2</f>
        <v>更新日：2026年1月20日</v>
      </c>
      <c r="B2" s="98"/>
    </row>
    <row r="3" spans="1:13" ht="14.25" thickBot="1"/>
    <row r="4" spans="1:13" ht="50.1" customHeight="1">
      <c r="A4" s="85"/>
      <c r="B4" s="89" t="s">
        <v>897</v>
      </c>
      <c r="C4" s="87" t="s">
        <v>35</v>
      </c>
      <c r="D4" s="83" t="s">
        <v>115</v>
      </c>
      <c r="E4" s="83" t="s">
        <v>239</v>
      </c>
      <c r="F4" s="83" t="s">
        <v>34</v>
      </c>
      <c r="G4" s="83" t="s">
        <v>701</v>
      </c>
      <c r="H4" s="83" t="s">
        <v>737</v>
      </c>
      <c r="I4" s="83" t="s">
        <v>772</v>
      </c>
      <c r="J4" s="83" t="s">
        <v>898</v>
      </c>
      <c r="K4" s="83" t="s">
        <v>800</v>
      </c>
      <c r="L4" s="83" t="s">
        <v>875</v>
      </c>
      <c r="M4" s="83" t="s">
        <v>876</v>
      </c>
    </row>
    <row r="5" spans="1:13" ht="47.1" customHeight="1" thickBot="1">
      <c r="A5" s="86" t="s">
        <v>899</v>
      </c>
      <c r="B5" s="90">
        <f>SUM(C5:M5)</f>
        <v>160</v>
      </c>
      <c r="C5" s="88">
        <f>+'1.生化学関連'!B22</f>
        <v>6</v>
      </c>
      <c r="D5" s="84">
        <f>+'2.糖尿病関連'!B22</f>
        <v>31</v>
      </c>
      <c r="E5" s="84">
        <f>+'3.尿関連'!B22</f>
        <v>8</v>
      </c>
      <c r="F5" s="84">
        <f>+'4.感染症関連'!B3</f>
        <v>73</v>
      </c>
      <c r="G5" s="84">
        <f>+'5.心疾患・胸痛関連M・炎症M'!B22</f>
        <v>8</v>
      </c>
      <c r="H5" s="84">
        <f>+'6.CBC'!B22</f>
        <v>7</v>
      </c>
      <c r="I5" s="84">
        <f>+'7.電解質'!B22</f>
        <v>3</v>
      </c>
      <c r="J5" s="84">
        <f>+'8.血液ガス'!B22</f>
        <v>3</v>
      </c>
      <c r="K5" s="84">
        <f>+'9.血液凝固'!B22</f>
        <v>17</v>
      </c>
      <c r="L5" s="84">
        <f>+'10.薬物関連'!B22</f>
        <v>0</v>
      </c>
      <c r="M5" s="84">
        <f>+'11.その他'!B22</f>
        <v>4</v>
      </c>
    </row>
  </sheetData>
  <mergeCells count="2">
    <mergeCell ref="A1:B1"/>
    <mergeCell ref="A2:B2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A30C40-EA25-438B-882D-36F315A5CE5F}">
          <x14:formula1>
            <xm:f>'C:\Users\user028\Dropbox (一般社団法人　日本臨床検査薬協会)\常置委員会\流通委員会\●大規模災害支援要請連絡窓口\[災害支援物資登録一覧表_まとめ用.xlsx]プルダウンリスト (修正)'!#REF!</xm:f>
          </x14:formula1>
          <xm:sqref>M4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AD3F-9C73-4B6F-918A-7869203977AE}">
  <sheetPr>
    <pageSetUpPr fitToPage="1"/>
  </sheetPr>
  <dimension ref="A1:M54"/>
  <sheetViews>
    <sheetView topLeftCell="A20" zoomScale="80" zoomScaleNormal="80" workbookViewId="0">
      <pane xSplit="5" ySplit="4" topLeftCell="H24" activePane="bottomRight" state="frozen"/>
      <selection activeCell="B20" sqref="B20"/>
      <selection pane="topRight" activeCell="B20" sqref="B20"/>
      <selection pane="bottomLeft" activeCell="B20" sqref="B20"/>
      <selection pane="bottomRight" activeCell="D41" sqref="D41:D54"/>
    </sheetView>
  </sheetViews>
  <sheetFormatPr defaultColWidth="8.625" defaultRowHeight="18.75" outlineLevelRow="1"/>
  <cols>
    <col min="1" max="1" width="3.625" style="2" bestFit="1" customWidth="1"/>
    <col min="2" max="2" width="21.375" style="6" customWidth="1"/>
    <col min="3" max="3" width="22.875" style="2" customWidth="1"/>
    <col min="4" max="5" width="47.875" style="2" customWidth="1"/>
    <col min="6" max="6" width="22" style="2" bestFit="1" customWidth="1"/>
    <col min="7" max="7" width="20.875" style="2" customWidth="1"/>
    <col min="8" max="8" width="20.625" style="25" customWidth="1"/>
    <col min="9" max="9" width="15.5" style="2" bestFit="1" customWidth="1"/>
    <col min="10" max="10" width="15.625" style="2" customWidth="1"/>
    <col min="11" max="11" width="24.875" style="2" bestFit="1" customWidth="1"/>
    <col min="12" max="12" width="14.875" style="25" bestFit="1" customWidth="1"/>
    <col min="13" max="13" width="64.25" style="2" bestFit="1" customWidth="1"/>
    <col min="14" max="16384" width="8.625" style="2"/>
  </cols>
  <sheetData>
    <row r="1" spans="1:13" ht="28.5" customHeight="1">
      <c r="C1" s="3" t="s">
        <v>12</v>
      </c>
    </row>
    <row r="2" spans="1:13" ht="18" hidden="1" customHeight="1" outlineLevel="1">
      <c r="A2" s="3"/>
      <c r="B2" s="31"/>
      <c r="C2" s="23" t="s">
        <v>29</v>
      </c>
      <c r="G2" s="1" t="s">
        <v>16</v>
      </c>
    </row>
    <row r="3" spans="1:13" ht="20.100000000000001" hidden="1" customHeight="1" outlineLevel="1">
      <c r="C3" s="13" t="s">
        <v>8</v>
      </c>
      <c r="D3" s="103"/>
      <c r="E3" s="104"/>
      <c r="G3" s="105"/>
      <c r="H3" s="106"/>
      <c r="I3" s="106"/>
      <c r="J3" s="106"/>
      <c r="K3" s="106"/>
      <c r="L3" s="106"/>
      <c r="M3" s="107"/>
    </row>
    <row r="4" spans="1:13" ht="20.100000000000001" hidden="1" customHeight="1" outlineLevel="1">
      <c r="C4" s="14" t="s">
        <v>15</v>
      </c>
      <c r="D4" s="103"/>
      <c r="E4" s="104"/>
      <c r="G4" s="108"/>
      <c r="H4" s="109"/>
      <c r="I4" s="109"/>
      <c r="J4" s="109"/>
      <c r="K4" s="109"/>
      <c r="L4" s="109"/>
      <c r="M4" s="110"/>
    </row>
    <row r="5" spans="1:13" ht="20.100000000000001" hidden="1" customHeight="1" outlineLevel="1">
      <c r="C5" s="15" t="s">
        <v>19</v>
      </c>
      <c r="D5" s="103"/>
      <c r="E5" s="104"/>
      <c r="G5" s="108"/>
      <c r="H5" s="109"/>
      <c r="I5" s="109"/>
      <c r="J5" s="109"/>
      <c r="K5" s="109"/>
      <c r="L5" s="109"/>
      <c r="M5" s="110"/>
    </row>
    <row r="6" spans="1:13" ht="20.100000000000001" hidden="1" customHeight="1" outlineLevel="1">
      <c r="C6" s="16" t="s">
        <v>20</v>
      </c>
      <c r="D6" s="103"/>
      <c r="E6" s="104"/>
      <c r="F6" s="5"/>
      <c r="G6" s="108"/>
      <c r="H6" s="109"/>
      <c r="I6" s="109"/>
      <c r="J6" s="109"/>
      <c r="K6" s="109"/>
      <c r="L6" s="109"/>
      <c r="M6" s="110"/>
    </row>
    <row r="7" spans="1:13" ht="20.100000000000001" hidden="1" customHeight="1" outlineLevel="1">
      <c r="C7" s="15" t="s">
        <v>30</v>
      </c>
      <c r="D7" s="103"/>
      <c r="E7" s="104"/>
      <c r="F7" s="5"/>
      <c r="G7" s="108"/>
      <c r="H7" s="109"/>
      <c r="I7" s="109"/>
      <c r="J7" s="109"/>
      <c r="K7" s="109"/>
      <c r="L7" s="109"/>
      <c r="M7" s="110"/>
    </row>
    <row r="8" spans="1:13" ht="20.100000000000001" hidden="1" customHeight="1" outlineLevel="1">
      <c r="C8" s="16" t="s">
        <v>31</v>
      </c>
      <c r="D8" s="103"/>
      <c r="E8" s="104"/>
      <c r="F8" s="5"/>
      <c r="G8" s="111"/>
      <c r="H8" s="112"/>
      <c r="I8" s="112"/>
      <c r="J8" s="112"/>
      <c r="K8" s="112"/>
      <c r="L8" s="112"/>
      <c r="M8" s="113"/>
    </row>
    <row r="9" spans="1:13" hidden="1" outlineLevel="1">
      <c r="C9" s="6"/>
      <c r="D9" s="4"/>
      <c r="E9" s="4"/>
      <c r="F9" s="5"/>
      <c r="G9" s="7"/>
      <c r="H9" s="26"/>
      <c r="I9" s="7"/>
      <c r="J9" s="7"/>
      <c r="K9" s="7"/>
      <c r="L9" s="26"/>
      <c r="M9" s="7"/>
    </row>
    <row r="10" spans="1:13" hidden="1" outlineLevel="1">
      <c r="G10" s="7"/>
      <c r="H10" s="26"/>
      <c r="I10" s="7"/>
      <c r="J10" s="7"/>
      <c r="K10" s="7"/>
      <c r="L10" s="26"/>
      <c r="M10" s="7"/>
    </row>
    <row r="11" spans="1:13" ht="19.5" hidden="1" outlineLevel="1">
      <c r="C11" s="8" t="s">
        <v>9</v>
      </c>
    </row>
    <row r="12" spans="1:13" hidden="1" outlineLevel="1">
      <c r="C12" s="9" t="s">
        <v>11</v>
      </c>
      <c r="D12" s="9" t="s">
        <v>38</v>
      </c>
      <c r="E12" s="9" t="s">
        <v>36</v>
      </c>
      <c r="F12" s="9" t="s">
        <v>1</v>
      </c>
      <c r="G12" s="9" t="s">
        <v>6</v>
      </c>
      <c r="H12" s="29" t="s">
        <v>2</v>
      </c>
      <c r="I12" s="9" t="s">
        <v>41</v>
      </c>
      <c r="J12" s="9" t="s">
        <v>21</v>
      </c>
      <c r="K12" s="9" t="s">
        <v>59</v>
      </c>
      <c r="L12" s="29" t="s">
        <v>3</v>
      </c>
      <c r="M12" s="9" t="s">
        <v>0</v>
      </c>
    </row>
    <row r="13" spans="1:13" s="10" customFormat="1" ht="65.45" hidden="1" customHeight="1" outlineLevel="1">
      <c r="B13" s="32"/>
      <c r="C13" s="37" t="s">
        <v>23</v>
      </c>
      <c r="D13" s="37" t="s">
        <v>46</v>
      </c>
      <c r="E13" s="18" t="s">
        <v>42</v>
      </c>
      <c r="F13" s="17" t="s">
        <v>43</v>
      </c>
      <c r="G13" s="37" t="s">
        <v>7</v>
      </c>
      <c r="H13" s="37" t="s">
        <v>4</v>
      </c>
      <c r="I13" s="37" t="s">
        <v>62</v>
      </c>
      <c r="J13" s="37" t="s">
        <v>22</v>
      </c>
      <c r="K13" s="37" t="s">
        <v>18</v>
      </c>
      <c r="L13" s="37" t="s">
        <v>17</v>
      </c>
      <c r="M13" s="37" t="s">
        <v>24</v>
      </c>
    </row>
    <row r="14" spans="1:13" s="19" customFormat="1" ht="65.45" hidden="1" customHeight="1" outlineLevel="1">
      <c r="B14" s="33"/>
      <c r="C14" s="28" t="s">
        <v>33</v>
      </c>
      <c r="D14" s="28" t="s">
        <v>47</v>
      </c>
      <c r="E14" s="20" t="s">
        <v>45</v>
      </c>
      <c r="F14" s="20" t="s">
        <v>54</v>
      </c>
      <c r="G14" s="28" t="s">
        <v>14</v>
      </c>
      <c r="H14" s="28" t="s">
        <v>56</v>
      </c>
      <c r="I14" s="22" t="s">
        <v>63</v>
      </c>
      <c r="J14" s="28" t="s">
        <v>48</v>
      </c>
      <c r="K14" s="28" t="s">
        <v>61</v>
      </c>
      <c r="L14" s="28" t="s">
        <v>48</v>
      </c>
      <c r="M14" s="21" t="s">
        <v>44</v>
      </c>
    </row>
    <row r="15" spans="1:13" s="19" customFormat="1" ht="65.45" hidden="1" customHeight="1" outlineLevel="1">
      <c r="B15" s="33"/>
      <c r="C15" s="28" t="s">
        <v>34</v>
      </c>
      <c r="D15" s="28" t="s">
        <v>49</v>
      </c>
      <c r="E15" s="20" t="s">
        <v>50</v>
      </c>
      <c r="F15" s="20" t="s">
        <v>55</v>
      </c>
      <c r="G15" s="28" t="s">
        <v>13</v>
      </c>
      <c r="H15" s="28" t="s">
        <v>51</v>
      </c>
      <c r="I15" s="22" t="s">
        <v>39</v>
      </c>
      <c r="J15" s="28" t="s">
        <v>48</v>
      </c>
      <c r="K15" s="28" t="s">
        <v>61</v>
      </c>
      <c r="L15" s="28" t="s">
        <v>48</v>
      </c>
      <c r="M15" s="21" t="s">
        <v>44</v>
      </c>
    </row>
    <row r="16" spans="1:13" ht="18" hidden="1" customHeight="1" outlineLevel="1">
      <c r="D16" s="27"/>
      <c r="E16" s="27"/>
      <c r="F16" s="27"/>
      <c r="G16" s="27"/>
      <c r="H16" s="27"/>
      <c r="I16" s="11"/>
      <c r="J16" s="27"/>
      <c r="K16" s="27"/>
      <c r="L16" s="27"/>
      <c r="M16" s="27"/>
    </row>
    <row r="17" spans="1:13" ht="19.5" collapsed="1">
      <c r="C17" s="1" t="s">
        <v>52</v>
      </c>
      <c r="I17" s="12"/>
    </row>
    <row r="18" spans="1:13" ht="19.5">
      <c r="C18" s="23" t="s">
        <v>53</v>
      </c>
      <c r="I18" s="12"/>
    </row>
    <row r="19" spans="1:13">
      <c r="C19" s="2" t="s">
        <v>5</v>
      </c>
    </row>
    <row r="20" spans="1:13" ht="19.5">
      <c r="B20" s="99" t="s">
        <v>99</v>
      </c>
      <c r="C20" s="99"/>
    </row>
    <row r="21" spans="1:13" ht="19.5">
      <c r="B21" s="99" t="s">
        <v>959</v>
      </c>
      <c r="C21" s="99"/>
    </row>
    <row r="22" spans="1:13" ht="19.5">
      <c r="B22" s="35">
        <f>SUBTOTAL(3,B24:B54)</f>
        <v>17</v>
      </c>
      <c r="C22" s="2" t="s">
        <v>10</v>
      </c>
      <c r="J22" s="100" t="s">
        <v>32</v>
      </c>
      <c r="K22" s="101"/>
      <c r="L22" s="102"/>
    </row>
    <row r="23" spans="1:13">
      <c r="B23" s="34" t="s">
        <v>64</v>
      </c>
      <c r="C23" s="24" t="s">
        <v>25</v>
      </c>
      <c r="D23" s="24" t="s">
        <v>37</v>
      </c>
      <c r="E23" s="24" t="s">
        <v>36</v>
      </c>
      <c r="F23" s="24" t="s">
        <v>26</v>
      </c>
      <c r="G23" s="24" t="s">
        <v>27</v>
      </c>
      <c r="H23" s="30" t="s">
        <v>2</v>
      </c>
      <c r="I23" s="24" t="s">
        <v>41</v>
      </c>
      <c r="J23" s="24" t="s">
        <v>28</v>
      </c>
      <c r="K23" s="24" t="s">
        <v>60</v>
      </c>
      <c r="L23" s="30" t="s">
        <v>3</v>
      </c>
      <c r="M23" s="24" t="s">
        <v>0</v>
      </c>
    </row>
    <row r="24" spans="1:13" ht="60" customHeight="1">
      <c r="A24" s="2">
        <v>1</v>
      </c>
      <c r="B24" s="6" t="s">
        <v>150</v>
      </c>
      <c r="C24" s="37" t="s">
        <v>800</v>
      </c>
      <c r="D24" s="38" t="s">
        <v>151</v>
      </c>
      <c r="E24" s="38" t="s">
        <v>801</v>
      </c>
      <c r="F24" s="38" t="s">
        <v>153</v>
      </c>
      <c r="G24" s="37" t="s">
        <v>14</v>
      </c>
      <c r="H24" s="38" t="s">
        <v>154</v>
      </c>
      <c r="I24" s="38" t="s">
        <v>63</v>
      </c>
      <c r="J24" s="42" t="s">
        <v>802</v>
      </c>
      <c r="K24" s="42" t="s">
        <v>803</v>
      </c>
      <c r="L24" s="42" t="s">
        <v>804</v>
      </c>
      <c r="M24" s="38"/>
    </row>
    <row r="25" spans="1:13" ht="60" customHeight="1">
      <c r="A25" s="2">
        <v>2</v>
      </c>
      <c r="B25" s="6" t="s">
        <v>805</v>
      </c>
      <c r="C25" s="37" t="s">
        <v>800</v>
      </c>
      <c r="D25" s="41" t="s">
        <v>806</v>
      </c>
      <c r="E25" s="41" t="s">
        <v>807</v>
      </c>
      <c r="F25" s="41" t="s">
        <v>808</v>
      </c>
      <c r="G25" s="37" t="s">
        <v>58</v>
      </c>
      <c r="H25" s="38" t="s">
        <v>809</v>
      </c>
      <c r="I25" s="38" t="s">
        <v>63</v>
      </c>
      <c r="J25" s="42" t="s">
        <v>810</v>
      </c>
      <c r="K25" s="42" t="s">
        <v>811</v>
      </c>
      <c r="L25" s="42" t="s">
        <v>812</v>
      </c>
      <c r="M25" s="41"/>
    </row>
    <row r="26" spans="1:13" ht="60" customHeight="1">
      <c r="A26" s="2">
        <v>3</v>
      </c>
      <c r="B26" s="6" t="s">
        <v>805</v>
      </c>
      <c r="C26" s="37" t="s">
        <v>800</v>
      </c>
      <c r="D26" s="38" t="s">
        <v>813</v>
      </c>
      <c r="E26" s="38" t="s">
        <v>814</v>
      </c>
      <c r="F26" s="38" t="s">
        <v>815</v>
      </c>
      <c r="G26" s="37" t="s">
        <v>58</v>
      </c>
      <c r="H26" s="38" t="s">
        <v>809</v>
      </c>
      <c r="I26" s="38" t="s">
        <v>63</v>
      </c>
      <c r="J26" s="42" t="s">
        <v>810</v>
      </c>
      <c r="K26" s="38"/>
      <c r="L26" s="42" t="s">
        <v>816</v>
      </c>
      <c r="M26" s="38"/>
    </row>
    <row r="27" spans="1:13" ht="60" customHeight="1">
      <c r="A27" s="2">
        <v>4</v>
      </c>
      <c r="B27" s="6" t="s">
        <v>805</v>
      </c>
      <c r="C27" s="37" t="s">
        <v>800</v>
      </c>
      <c r="D27" s="38" t="s">
        <v>817</v>
      </c>
      <c r="E27" s="38" t="s">
        <v>818</v>
      </c>
      <c r="F27" s="38" t="s">
        <v>815</v>
      </c>
      <c r="G27" s="37" t="s">
        <v>58</v>
      </c>
      <c r="H27" s="38" t="s">
        <v>809</v>
      </c>
      <c r="I27" s="38" t="s">
        <v>63</v>
      </c>
      <c r="J27" s="42" t="s">
        <v>810</v>
      </c>
      <c r="K27" s="38"/>
      <c r="L27" s="42" t="s">
        <v>819</v>
      </c>
      <c r="M27" s="41"/>
    </row>
    <row r="28" spans="1:13" ht="60" customHeight="1">
      <c r="A28" s="2">
        <v>5</v>
      </c>
      <c r="B28" s="6" t="s">
        <v>805</v>
      </c>
      <c r="C28" s="37" t="s">
        <v>800</v>
      </c>
      <c r="D28" s="38" t="s">
        <v>820</v>
      </c>
      <c r="E28" s="38" t="s">
        <v>821</v>
      </c>
      <c r="F28" s="38" t="s">
        <v>815</v>
      </c>
      <c r="G28" s="37" t="s">
        <v>58</v>
      </c>
      <c r="H28" s="38" t="s">
        <v>809</v>
      </c>
      <c r="I28" s="38" t="s">
        <v>63</v>
      </c>
      <c r="J28" s="42" t="s">
        <v>810</v>
      </c>
      <c r="K28" s="38"/>
      <c r="L28" s="42" t="s">
        <v>822</v>
      </c>
      <c r="M28" s="38"/>
    </row>
    <row r="29" spans="1:13" ht="60" customHeight="1">
      <c r="A29" s="2">
        <v>6</v>
      </c>
      <c r="B29" s="6" t="s">
        <v>413</v>
      </c>
      <c r="C29" s="37" t="s">
        <v>800</v>
      </c>
      <c r="D29" s="38" t="s">
        <v>423</v>
      </c>
      <c r="E29" s="41" t="s">
        <v>823</v>
      </c>
      <c r="F29" s="38" t="s">
        <v>416</v>
      </c>
      <c r="G29" s="37" t="s">
        <v>58</v>
      </c>
      <c r="H29" s="38" t="s">
        <v>824</v>
      </c>
      <c r="I29" s="38" t="s">
        <v>63</v>
      </c>
      <c r="J29" s="42" t="s">
        <v>825</v>
      </c>
      <c r="K29" s="42" t="s">
        <v>826</v>
      </c>
      <c r="L29" s="42" t="s">
        <v>827</v>
      </c>
      <c r="M29" s="39" t="s">
        <v>421</v>
      </c>
    </row>
    <row r="30" spans="1:13" ht="60" customHeight="1">
      <c r="A30" s="2">
        <v>7</v>
      </c>
      <c r="B30" s="6" t="s">
        <v>422</v>
      </c>
      <c r="C30" s="37" t="s">
        <v>800</v>
      </c>
      <c r="D30" s="38" t="s">
        <v>423</v>
      </c>
      <c r="E30" s="41" t="s">
        <v>823</v>
      </c>
      <c r="F30" s="38" t="s">
        <v>416</v>
      </c>
      <c r="G30" s="37" t="s">
        <v>58</v>
      </c>
      <c r="H30" s="38" t="s">
        <v>824</v>
      </c>
      <c r="I30" s="38" t="s">
        <v>63</v>
      </c>
      <c r="J30" s="42" t="s">
        <v>828</v>
      </c>
      <c r="K30" s="42" t="s">
        <v>829</v>
      </c>
      <c r="L30" s="42" t="s">
        <v>830</v>
      </c>
      <c r="M30" s="39" t="s">
        <v>427</v>
      </c>
    </row>
    <row r="31" spans="1:13" ht="60" customHeight="1">
      <c r="A31" s="2">
        <v>8</v>
      </c>
      <c r="B31" s="6" t="s">
        <v>413</v>
      </c>
      <c r="C31" s="37" t="s">
        <v>800</v>
      </c>
      <c r="D31" s="38" t="s">
        <v>831</v>
      </c>
      <c r="E31" s="38" t="s">
        <v>832</v>
      </c>
      <c r="F31" s="38" t="s">
        <v>833</v>
      </c>
      <c r="G31" s="37" t="s">
        <v>13</v>
      </c>
      <c r="H31" s="38" t="s">
        <v>56</v>
      </c>
      <c r="I31" s="38" t="s">
        <v>39</v>
      </c>
      <c r="J31" s="42" t="s">
        <v>834</v>
      </c>
      <c r="K31" s="42" t="s">
        <v>835</v>
      </c>
      <c r="L31" s="42" t="s">
        <v>836</v>
      </c>
      <c r="M31" s="38" t="s">
        <v>98</v>
      </c>
    </row>
    <row r="32" spans="1:13" ht="60" customHeight="1">
      <c r="A32" s="2">
        <v>9</v>
      </c>
      <c r="B32" s="6" t="s">
        <v>532</v>
      </c>
      <c r="C32" s="37" t="s">
        <v>800</v>
      </c>
      <c r="D32" s="37" t="s">
        <v>729</v>
      </c>
      <c r="E32" s="37" t="s">
        <v>837</v>
      </c>
      <c r="F32" s="37" t="s">
        <v>730</v>
      </c>
      <c r="G32" s="37" t="s">
        <v>14</v>
      </c>
      <c r="H32" s="37" t="s">
        <v>731</v>
      </c>
      <c r="I32" s="38" t="s">
        <v>63</v>
      </c>
      <c r="J32" s="42" t="s">
        <v>732</v>
      </c>
      <c r="K32" s="42" t="s">
        <v>733</v>
      </c>
      <c r="L32" s="42" t="s">
        <v>734</v>
      </c>
      <c r="M32" s="78" t="s">
        <v>735</v>
      </c>
    </row>
    <row r="33" spans="1:13" ht="60" customHeight="1">
      <c r="A33" s="2">
        <v>10</v>
      </c>
      <c r="B33" s="6" t="s">
        <v>838</v>
      </c>
      <c r="C33" s="37" t="s">
        <v>800</v>
      </c>
      <c r="D33" s="41" t="s">
        <v>839</v>
      </c>
      <c r="E33" s="41" t="s">
        <v>840</v>
      </c>
      <c r="F33" s="41" t="s">
        <v>841</v>
      </c>
      <c r="G33" s="37" t="s">
        <v>58</v>
      </c>
      <c r="H33" s="38" t="s">
        <v>162</v>
      </c>
      <c r="I33" s="38" t="s">
        <v>97</v>
      </c>
      <c r="J33" s="42" t="s">
        <v>842</v>
      </c>
      <c r="K33" s="42" t="s">
        <v>843</v>
      </c>
      <c r="L33" s="45" t="s">
        <v>844</v>
      </c>
      <c r="M33" s="45" t="s">
        <v>845</v>
      </c>
    </row>
    <row r="34" spans="1:13" ht="60" customHeight="1">
      <c r="A34" s="2">
        <v>11</v>
      </c>
      <c r="B34" s="6" t="s">
        <v>838</v>
      </c>
      <c r="C34" s="37" t="s">
        <v>800</v>
      </c>
      <c r="D34" s="38" t="s">
        <v>846</v>
      </c>
      <c r="E34" s="38" t="s">
        <v>847</v>
      </c>
      <c r="F34" s="38" t="s">
        <v>848</v>
      </c>
      <c r="G34" s="37"/>
      <c r="H34" s="38" t="s">
        <v>162</v>
      </c>
      <c r="I34" s="38"/>
      <c r="J34" s="41"/>
      <c r="K34" s="41"/>
      <c r="L34" s="42" t="s">
        <v>849</v>
      </c>
      <c r="M34" s="42" t="s">
        <v>845</v>
      </c>
    </row>
    <row r="35" spans="1:13" ht="60" customHeight="1">
      <c r="A35" s="2">
        <v>12</v>
      </c>
      <c r="B35" s="6" t="s">
        <v>838</v>
      </c>
      <c r="C35" s="37" t="s">
        <v>800</v>
      </c>
      <c r="D35" s="41" t="s">
        <v>850</v>
      </c>
      <c r="E35" s="38" t="s">
        <v>851</v>
      </c>
      <c r="F35" s="41" t="s">
        <v>841</v>
      </c>
      <c r="G35" s="37" t="s">
        <v>58</v>
      </c>
      <c r="H35" s="38" t="s">
        <v>852</v>
      </c>
      <c r="I35" s="38" t="s">
        <v>97</v>
      </c>
      <c r="J35" s="42" t="s">
        <v>853</v>
      </c>
      <c r="K35" s="42" t="s">
        <v>854</v>
      </c>
      <c r="L35" s="42" t="s">
        <v>855</v>
      </c>
      <c r="M35" s="45" t="s">
        <v>845</v>
      </c>
    </row>
    <row r="36" spans="1:13" ht="60" customHeight="1">
      <c r="A36" s="2">
        <v>13</v>
      </c>
      <c r="B36" s="6" t="s">
        <v>838</v>
      </c>
      <c r="C36" s="37" t="s">
        <v>800</v>
      </c>
      <c r="D36" s="38" t="s">
        <v>856</v>
      </c>
      <c r="E36" s="38" t="s">
        <v>857</v>
      </c>
      <c r="F36" s="38" t="s">
        <v>858</v>
      </c>
      <c r="G36" s="37"/>
      <c r="H36" s="38" t="s">
        <v>852</v>
      </c>
      <c r="I36" s="38"/>
      <c r="J36" s="41"/>
      <c r="K36" s="41"/>
      <c r="L36" s="42" t="s">
        <v>855</v>
      </c>
      <c r="M36" s="45" t="s">
        <v>845</v>
      </c>
    </row>
    <row r="37" spans="1:13" ht="60" customHeight="1">
      <c r="A37" s="2">
        <v>14</v>
      </c>
      <c r="B37" s="40" t="s">
        <v>66</v>
      </c>
      <c r="C37" s="37" t="s">
        <v>800</v>
      </c>
      <c r="D37" s="38" t="s">
        <v>859</v>
      </c>
      <c r="E37" s="38" t="s">
        <v>860</v>
      </c>
      <c r="F37" s="38" t="s">
        <v>861</v>
      </c>
      <c r="G37" s="37" t="s">
        <v>58</v>
      </c>
      <c r="H37" s="38" t="s">
        <v>862</v>
      </c>
      <c r="I37" s="38" t="s">
        <v>63</v>
      </c>
      <c r="J37" s="39" t="s">
        <v>863</v>
      </c>
      <c r="K37" s="42" t="s">
        <v>864</v>
      </c>
      <c r="L37" s="42" t="s">
        <v>865</v>
      </c>
      <c r="M37" s="39" t="s">
        <v>866</v>
      </c>
    </row>
    <row r="38" spans="1:13" ht="60" customHeight="1">
      <c r="A38" s="2">
        <v>15</v>
      </c>
      <c r="B38" s="40" t="s">
        <v>692</v>
      </c>
      <c r="C38" s="37" t="s">
        <v>800</v>
      </c>
      <c r="D38" s="38" t="s">
        <v>867</v>
      </c>
      <c r="E38" s="38" t="s">
        <v>868</v>
      </c>
      <c r="F38" s="38" t="s">
        <v>869</v>
      </c>
      <c r="G38" s="37" t="s">
        <v>57</v>
      </c>
      <c r="H38" s="38" t="s">
        <v>162</v>
      </c>
      <c r="I38" s="38" t="s">
        <v>97</v>
      </c>
      <c r="J38" s="42" t="s">
        <v>870</v>
      </c>
      <c r="K38" s="42" t="s">
        <v>871</v>
      </c>
      <c r="L38" s="42" t="s">
        <v>872</v>
      </c>
      <c r="M38" s="42" t="s">
        <v>873</v>
      </c>
    </row>
    <row r="39" spans="1:13" ht="60" customHeight="1">
      <c r="A39" s="2">
        <v>16</v>
      </c>
      <c r="B39" s="68" t="s">
        <v>919</v>
      </c>
      <c r="C39" s="37" t="s">
        <v>800</v>
      </c>
      <c r="D39" s="38" t="s">
        <v>922</v>
      </c>
      <c r="E39" s="38" t="s">
        <v>923</v>
      </c>
      <c r="F39" s="38" t="s">
        <v>924</v>
      </c>
      <c r="G39" s="37" t="s">
        <v>57</v>
      </c>
      <c r="H39" s="38" t="s">
        <v>925</v>
      </c>
      <c r="I39" s="38" t="s">
        <v>63</v>
      </c>
      <c r="J39" s="44" t="s">
        <v>931</v>
      </c>
      <c r="K39" s="44" t="s">
        <v>932</v>
      </c>
      <c r="L39" s="44" t="s">
        <v>926</v>
      </c>
      <c r="M39" s="45"/>
    </row>
    <row r="40" spans="1:13" ht="93.75">
      <c r="A40" s="2">
        <v>17</v>
      </c>
      <c r="B40" s="68" t="s">
        <v>919</v>
      </c>
      <c r="C40" s="37" t="s">
        <v>800</v>
      </c>
      <c r="D40" s="38" t="s">
        <v>947</v>
      </c>
      <c r="E40" s="38" t="s">
        <v>948</v>
      </c>
      <c r="F40" s="38" t="s">
        <v>671</v>
      </c>
      <c r="G40" s="37" t="s">
        <v>57</v>
      </c>
      <c r="H40" s="38" t="s">
        <v>925</v>
      </c>
      <c r="I40" s="38" t="s">
        <v>63</v>
      </c>
      <c r="J40" s="44" t="s">
        <v>956</v>
      </c>
      <c r="K40" s="38"/>
      <c r="L40" s="44" t="s">
        <v>949</v>
      </c>
      <c r="M40" s="38"/>
    </row>
    <row r="41" spans="1:13" ht="60" customHeight="1">
      <c r="A41" s="2">
        <v>18</v>
      </c>
      <c r="C41" s="37"/>
      <c r="D41" s="38"/>
      <c r="E41" s="41"/>
      <c r="F41" s="41"/>
      <c r="G41" s="37"/>
      <c r="H41" s="38"/>
      <c r="I41" s="38"/>
      <c r="J41" s="38"/>
      <c r="K41" s="41"/>
      <c r="L41" s="38"/>
      <c r="M41" s="41"/>
    </row>
    <row r="42" spans="1:13" ht="60" customHeight="1">
      <c r="A42" s="2">
        <v>19</v>
      </c>
      <c r="C42" s="37"/>
      <c r="D42" s="38"/>
      <c r="E42" s="38"/>
      <c r="F42" s="41"/>
      <c r="G42" s="37"/>
      <c r="H42" s="38"/>
      <c r="I42" s="38"/>
      <c r="J42" s="38"/>
      <c r="K42" s="41"/>
      <c r="L42" s="38"/>
      <c r="M42" s="38"/>
    </row>
    <row r="43" spans="1:13" ht="60" customHeight="1">
      <c r="A43" s="2">
        <v>20</v>
      </c>
      <c r="C43" s="37"/>
      <c r="D43" s="38"/>
      <c r="E43" s="41"/>
      <c r="F43" s="41"/>
      <c r="G43" s="37"/>
      <c r="H43" s="38"/>
      <c r="I43" s="38"/>
      <c r="J43" s="38"/>
      <c r="K43" s="41"/>
      <c r="L43" s="38"/>
      <c r="M43" s="41"/>
    </row>
    <row r="44" spans="1:13" ht="60" customHeight="1">
      <c r="A44" s="2">
        <v>21</v>
      </c>
      <c r="C44" s="37"/>
      <c r="D44" s="38"/>
      <c r="E44" s="41"/>
      <c r="F44" s="41"/>
      <c r="G44" s="37"/>
      <c r="H44" s="38"/>
      <c r="I44" s="38"/>
      <c r="J44" s="41"/>
      <c r="K44" s="41"/>
      <c r="L44" s="38"/>
      <c r="M44" s="41"/>
    </row>
    <row r="45" spans="1:13" ht="60" customHeight="1">
      <c r="A45" s="2">
        <v>22</v>
      </c>
      <c r="C45" s="37"/>
      <c r="D45" s="38"/>
      <c r="E45" s="38"/>
      <c r="F45" s="38"/>
      <c r="G45" s="37"/>
      <c r="H45" s="38"/>
      <c r="I45" s="38"/>
      <c r="J45" s="38"/>
      <c r="K45" s="38"/>
      <c r="L45" s="38"/>
      <c r="M45" s="38"/>
    </row>
    <row r="46" spans="1:13" ht="60" customHeight="1">
      <c r="A46" s="2">
        <v>23</v>
      </c>
      <c r="C46" s="37"/>
      <c r="D46" s="38"/>
      <c r="E46" s="38"/>
      <c r="F46" s="38"/>
      <c r="G46" s="37"/>
      <c r="H46" s="38"/>
      <c r="I46" s="38"/>
      <c r="J46" s="38"/>
      <c r="K46" s="38"/>
      <c r="L46" s="38"/>
      <c r="M46" s="38"/>
    </row>
    <row r="47" spans="1:13" ht="60" customHeight="1">
      <c r="A47" s="2">
        <v>24</v>
      </c>
      <c r="C47" s="37"/>
      <c r="D47" s="38"/>
      <c r="E47" s="41"/>
      <c r="F47" s="41"/>
      <c r="G47" s="37"/>
      <c r="H47" s="38"/>
      <c r="I47" s="38"/>
      <c r="J47" s="41"/>
      <c r="K47" s="41"/>
      <c r="L47" s="38"/>
      <c r="M47" s="41"/>
    </row>
    <row r="48" spans="1:13" ht="60" customHeight="1">
      <c r="A48" s="2">
        <v>25</v>
      </c>
      <c r="C48" s="37"/>
      <c r="D48" s="38"/>
      <c r="E48" s="38"/>
      <c r="F48" s="38"/>
      <c r="G48" s="37"/>
      <c r="H48" s="38"/>
      <c r="I48" s="38"/>
      <c r="J48" s="38"/>
      <c r="K48" s="38"/>
      <c r="L48" s="38"/>
      <c r="M48" s="38"/>
    </row>
    <row r="49" spans="1:13" ht="60" customHeight="1">
      <c r="A49" s="2">
        <v>26</v>
      </c>
      <c r="C49" s="37"/>
      <c r="D49" s="38"/>
      <c r="E49" s="38"/>
      <c r="F49" s="38"/>
      <c r="G49" s="37"/>
      <c r="H49" s="38"/>
      <c r="I49" s="38"/>
      <c r="J49" s="38"/>
      <c r="K49" s="38"/>
      <c r="L49" s="38"/>
      <c r="M49" s="38"/>
    </row>
    <row r="50" spans="1:13" ht="60" customHeight="1">
      <c r="A50" s="2">
        <v>27</v>
      </c>
      <c r="C50" s="37"/>
      <c r="D50" s="38"/>
      <c r="E50" s="41"/>
      <c r="F50" s="41"/>
      <c r="G50" s="37"/>
      <c r="H50" s="38"/>
      <c r="I50" s="38"/>
      <c r="J50" s="41"/>
      <c r="K50" s="41"/>
      <c r="L50" s="38"/>
      <c r="M50" s="41"/>
    </row>
    <row r="51" spans="1:13" ht="60" customHeight="1">
      <c r="A51" s="2">
        <v>28</v>
      </c>
      <c r="C51" s="37"/>
      <c r="D51" s="38"/>
      <c r="E51" s="38"/>
      <c r="F51" s="38"/>
      <c r="G51" s="37"/>
      <c r="H51" s="38"/>
      <c r="I51" s="38"/>
      <c r="J51" s="38"/>
      <c r="K51" s="38"/>
      <c r="L51" s="38"/>
      <c r="M51" s="38"/>
    </row>
    <row r="52" spans="1:13" ht="60" customHeight="1">
      <c r="A52" s="2">
        <v>29</v>
      </c>
      <c r="C52" s="37"/>
      <c r="D52" s="38"/>
      <c r="E52" s="38"/>
      <c r="F52" s="38"/>
      <c r="G52" s="37"/>
      <c r="H52" s="38"/>
      <c r="I52" s="38"/>
      <c r="J52" s="38"/>
      <c r="K52" s="38"/>
      <c r="L52" s="38"/>
      <c r="M52" s="38"/>
    </row>
    <row r="53" spans="1:13" ht="60" customHeight="1">
      <c r="A53" s="2">
        <v>30</v>
      </c>
      <c r="C53" s="37"/>
      <c r="D53" s="38"/>
      <c r="E53" s="41"/>
      <c r="F53" s="41"/>
      <c r="G53" s="37"/>
      <c r="H53" s="38"/>
      <c r="I53" s="38"/>
      <c r="J53" s="41"/>
      <c r="K53" s="41"/>
      <c r="L53" s="38"/>
      <c r="M53" s="41"/>
    </row>
    <row r="54" spans="1:13" ht="60" customHeight="1">
      <c r="A54" s="2">
        <v>31</v>
      </c>
      <c r="C54" s="37"/>
      <c r="D54" s="38"/>
      <c r="E54" s="38"/>
      <c r="F54" s="38"/>
      <c r="G54" s="37"/>
      <c r="H54" s="38"/>
      <c r="I54" s="38"/>
      <c r="J54" s="38"/>
      <c r="K54" s="38"/>
      <c r="L54" s="38"/>
      <c r="M54" s="38"/>
    </row>
  </sheetData>
  <autoFilter ref="A23:M54" xr:uid="{C4EE76AB-1C52-42C1-A555-C561BBF658B9}"/>
  <mergeCells count="10">
    <mergeCell ref="B20:C20"/>
    <mergeCell ref="B21:C21"/>
    <mergeCell ref="J22:L22"/>
    <mergeCell ref="D3:E3"/>
    <mergeCell ref="G3:M8"/>
    <mergeCell ref="D4:E4"/>
    <mergeCell ref="D5:E5"/>
    <mergeCell ref="D6:E6"/>
    <mergeCell ref="D7:E7"/>
    <mergeCell ref="D8:E8"/>
  </mergeCells>
  <phoneticPr fontId="1"/>
  <dataValidations count="1">
    <dataValidation type="list" allowBlank="1" showInputMessage="1" showErrorMessage="1" sqref="I14:I15 G14:G15 C14:C15" xr:uid="{4152471F-1878-4737-AF45-C9FF47FFB777}">
      <formula1>#REF!</formula1>
    </dataValidation>
  </dataValidations>
  <hyperlinks>
    <hyperlink ref="M33" r:id="rId1" xr:uid="{940CD6D6-97FB-4370-BC64-1428131C8C15}"/>
    <hyperlink ref="M34" r:id="rId2" xr:uid="{8D6FC92B-C2C5-41B9-BC89-B36BCCD4C28E}"/>
    <hyperlink ref="M35" r:id="rId3" xr:uid="{A96EE88A-C629-4DD6-B5A0-687ADFDAAA74}"/>
    <hyperlink ref="M36" r:id="rId4" xr:uid="{DDB5F49A-58D1-4AF5-B074-1252B0B03EFD}"/>
    <hyperlink ref="M37" r:id="rId5" xr:uid="{EA06AC23-0243-47F1-A40F-1B2DA9E01229}"/>
    <hyperlink ref="M38" r:id="rId6" xr:uid="{020B7375-90CC-490C-8976-D97747DB4015}"/>
    <hyperlink ref="M29" r:id="rId7" xr:uid="{053010D8-7743-472A-BE9A-AB5988C9921C}"/>
    <hyperlink ref="M32" r:id="rId8" xr:uid="{6E1BEA78-FFD2-48C7-8B2D-0D34D4027D5B}"/>
    <hyperlink ref="J31" r:id="rId9" xr:uid="{542FE6C9-569A-4E79-8A2A-DCAFC3A488DE}"/>
    <hyperlink ref="J24" r:id="rId10" xr:uid="{ABA83A52-E3D4-4ADA-AF22-1044C36CB452}"/>
    <hyperlink ref="L24" r:id="rId11" xr:uid="{3EA95988-951C-4C08-A7CC-FA4BB0DFB398}"/>
    <hyperlink ref="L25" r:id="rId12" xr:uid="{FAF7C7EF-1063-4179-9368-EA393936EFC0}"/>
    <hyperlink ref="L27" r:id="rId13" xr:uid="{3BADD95C-FAB6-4DC3-83B2-6E3C11AC7AF6}"/>
    <hyperlink ref="L26" r:id="rId14" xr:uid="{EA648E9C-9EC6-4BC0-A820-79537D624968}"/>
    <hyperlink ref="L28" r:id="rId15" xr:uid="{A72713DC-3642-4E8D-B609-A02179E8F64D}"/>
    <hyperlink ref="J29" r:id="rId16" xr:uid="{DD33ADFB-A2BE-4E53-AF77-EA8A9D7EF1D3}"/>
    <hyperlink ref="K29" r:id="rId17" xr:uid="{D56EE47A-2286-4199-96D1-2121FE735A9E}"/>
    <hyperlink ref="L29" r:id="rId18" xr:uid="{2920623D-1111-419E-AF1C-D5E6B6EB8DC6}"/>
    <hyperlink ref="K31" r:id="rId19" xr:uid="{F880EEFC-9DD3-4A63-AB3D-201BA3D914F5}"/>
    <hyperlink ref="L31" r:id="rId20" xr:uid="{7D8F4A84-B49D-4603-8E68-257A82950183}"/>
    <hyperlink ref="K32" r:id="rId21" xr:uid="{0DDE59B4-4696-4054-810A-BBAE9620A69B}"/>
    <hyperlink ref="L32" r:id="rId22" xr:uid="{C6467987-B48F-4F42-920E-FDB527509F08}"/>
    <hyperlink ref="J33" r:id="rId23" xr:uid="{A1BCBC6F-5B66-425B-A77B-D67A6308CEC4}"/>
    <hyperlink ref="K33" r:id="rId24" xr:uid="{7E6CE169-CAC2-4F5B-80BA-495D0572DC54}"/>
    <hyperlink ref="L33" r:id="rId25" xr:uid="{A39C403D-C709-472A-A542-2875AF2E966D}"/>
    <hyperlink ref="L34" r:id="rId26" xr:uid="{18D44532-4D68-4031-8DB7-9D2D440448E7}"/>
    <hyperlink ref="J35" r:id="rId27" xr:uid="{65791914-BF0B-4FC3-9BBA-C51A745E5157}"/>
    <hyperlink ref="K35" r:id="rId28" xr:uid="{0AC309C6-2EA1-42EE-851F-ED19BD3109BC}"/>
    <hyperlink ref="L35" r:id="rId29" xr:uid="{9149CFC8-6EC9-4A1E-936D-34A4F8A94395}"/>
    <hyperlink ref="L36" r:id="rId30" xr:uid="{CF50D7F5-3447-46A3-B802-31C795D40C84}"/>
    <hyperlink ref="J37" r:id="rId31" xr:uid="{0987C1CE-DD3D-49AD-B243-86BEB484DE38}"/>
    <hyperlink ref="L37" r:id="rId32" xr:uid="{E80BF477-5C1E-484F-8EE9-592208BB484C}"/>
    <hyperlink ref="J38" r:id="rId33" xr:uid="{63624183-3021-4780-999B-60C6CEF3FA5B}"/>
    <hyperlink ref="K38" r:id="rId34" xr:uid="{0F903514-747D-4ACE-943E-C34986AA9D9D}"/>
    <hyperlink ref="L38" r:id="rId35" xr:uid="{FC17EFEE-FF70-49D5-A35E-6725965D76D8}"/>
    <hyperlink ref="K25" r:id="rId36" xr:uid="{ED9E1535-C0C1-45FE-9429-9CB2FE861D2C}"/>
    <hyperlink ref="K37" r:id="rId37" xr:uid="{749EFC85-2087-41A3-875A-7CDFDA204BC4}"/>
    <hyperlink ref="K24" r:id="rId38" xr:uid="{77A4F5B1-BF2B-464B-B064-78CAC5944D98}"/>
    <hyperlink ref="J32" r:id="rId39" xr:uid="{FD0214FB-A661-4468-B900-854BE9C6977C}"/>
    <hyperlink ref="J25" r:id="rId40" xr:uid="{67C625D5-9D1C-4D0E-8E17-73FCA876F15B}"/>
    <hyperlink ref="J26" r:id="rId41" xr:uid="{ADCDAA45-77D2-474D-A7A8-9EACDDD1AC5F}"/>
    <hyperlink ref="J27" r:id="rId42" xr:uid="{5FAB4221-F023-4F39-851A-D67B99B43C17}"/>
    <hyperlink ref="J28" r:id="rId43" xr:uid="{1841BADA-D279-47B6-A78D-C1323FE197C7}"/>
    <hyperlink ref="K30" r:id="rId44" xr:uid="{A12BBB35-E214-4E14-B2B5-8023D71F6B3A}"/>
    <hyperlink ref="J39" r:id="rId45" xr:uid="{1DC0B67D-C324-4D6F-BC8D-6F1E88E071BE}"/>
    <hyperlink ref="K39" r:id="rId46" xr:uid="{2DAA34A2-DDBC-436F-B1A9-B8D824037D70}"/>
    <hyperlink ref="L40" r:id="rId47" display="https://www.pmda.go.jp/PmdaSearch/ivdDetail/ResultDataSetPDF/181346_223AAAMX00031Z00_A_03_02" xr:uid="{CEE5C4E3-D64D-4147-BAE7-EEC4C4C9ECA1}"/>
    <hyperlink ref="J40" r:id="rId48" xr:uid="{C6DFFCDC-DD70-4B99-B806-766E124E0DF9}"/>
  </hyperlinks>
  <pageMargins left="0.7" right="0.7" top="0.75" bottom="0.75" header="0.3" footer="0.3"/>
  <pageSetup paperSize="8" scale="51" fitToHeight="0" orientation="landscape" r:id="rId49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783EA11-9B42-4B9C-B422-7B47063CA396}">
          <x14:formula1>
            <xm:f>'[支援物資追加・変更登録用紙_オーソ・クリニカル・ダイアグノスティックス.xlsx]プルダウンリスト (修正)'!#REF!</xm:f>
          </x14:formula1>
          <xm:sqref>C39 G39 I39</xm:sqref>
        </x14:dataValidation>
        <x14:dataValidation type="list" allowBlank="1" showInputMessage="1" showErrorMessage="1" xr:uid="{76BBFABA-DED5-4ADF-9A3D-CC413338F9D8}">
          <x14:formula1>
            <xm:f>'[支援物資追加・変更登録用紙_オーソ・クリニカル・ダイアグノスティックス2.xlsx]プルダウンリスト (修正)'!#REF!</xm:f>
          </x14:formula1>
          <xm:sqref>C40 G40 I40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DE87-F98B-4A9A-BBCF-C178A96F3EE5}">
  <sheetPr>
    <pageSetUpPr fitToPage="1"/>
  </sheetPr>
  <dimension ref="A1:M53"/>
  <sheetViews>
    <sheetView topLeftCell="A20" zoomScale="80" zoomScaleNormal="80" workbookViewId="0">
      <pane xSplit="5" ySplit="4" topLeftCell="F24" activePane="bottomRight" state="frozen"/>
      <selection activeCell="B20" sqref="B20"/>
      <selection pane="topRight" activeCell="B20" sqref="B20"/>
      <selection pane="bottomLeft" activeCell="B20" sqref="B20"/>
      <selection pane="bottomRight" activeCell="D24" sqref="D24:D53"/>
    </sheetView>
  </sheetViews>
  <sheetFormatPr defaultColWidth="8.625" defaultRowHeight="18.75" outlineLevelRow="1"/>
  <cols>
    <col min="1" max="1" width="3.625" style="2" bestFit="1" customWidth="1"/>
    <col min="2" max="2" width="21.375" style="6" customWidth="1"/>
    <col min="3" max="3" width="22.875" style="2" customWidth="1"/>
    <col min="4" max="5" width="47.875" style="2" customWidth="1"/>
    <col min="6" max="6" width="22" style="2" bestFit="1" customWidth="1"/>
    <col min="7" max="7" width="20.875" style="2" customWidth="1"/>
    <col min="8" max="8" width="20.625" style="25" customWidth="1"/>
    <col min="9" max="9" width="15.5" style="2" bestFit="1" customWidth="1"/>
    <col min="10" max="10" width="15.625" style="2" customWidth="1"/>
    <col min="11" max="11" width="24.875" style="2" bestFit="1" customWidth="1"/>
    <col min="12" max="12" width="14.875" style="25" bestFit="1" customWidth="1"/>
    <col min="13" max="13" width="64.25" style="2" bestFit="1" customWidth="1"/>
    <col min="14" max="16384" width="8.625" style="2"/>
  </cols>
  <sheetData>
    <row r="1" spans="1:13" ht="28.5" customHeight="1">
      <c r="C1" s="3" t="s">
        <v>12</v>
      </c>
    </row>
    <row r="2" spans="1:13" ht="18" hidden="1" customHeight="1" outlineLevel="1">
      <c r="A2" s="3"/>
      <c r="B2" s="31"/>
      <c r="C2" s="23" t="s">
        <v>29</v>
      </c>
      <c r="G2" s="1" t="s">
        <v>16</v>
      </c>
    </row>
    <row r="3" spans="1:13" ht="20.100000000000001" hidden="1" customHeight="1" outlineLevel="1">
      <c r="C3" s="13" t="s">
        <v>8</v>
      </c>
      <c r="D3" s="103"/>
      <c r="E3" s="104"/>
      <c r="G3" s="105"/>
      <c r="H3" s="106"/>
      <c r="I3" s="106"/>
      <c r="J3" s="106"/>
      <c r="K3" s="106"/>
      <c r="L3" s="106"/>
      <c r="M3" s="107"/>
    </row>
    <row r="4" spans="1:13" ht="20.100000000000001" hidden="1" customHeight="1" outlineLevel="1">
      <c r="C4" s="14" t="s">
        <v>15</v>
      </c>
      <c r="D4" s="103"/>
      <c r="E4" s="104"/>
      <c r="G4" s="108"/>
      <c r="H4" s="109"/>
      <c r="I4" s="109"/>
      <c r="J4" s="109"/>
      <c r="K4" s="109"/>
      <c r="L4" s="109"/>
      <c r="M4" s="110"/>
    </row>
    <row r="5" spans="1:13" ht="20.100000000000001" hidden="1" customHeight="1" outlineLevel="1">
      <c r="C5" s="15" t="s">
        <v>19</v>
      </c>
      <c r="D5" s="103"/>
      <c r="E5" s="104"/>
      <c r="G5" s="108"/>
      <c r="H5" s="109"/>
      <c r="I5" s="109"/>
      <c r="J5" s="109"/>
      <c r="K5" s="109"/>
      <c r="L5" s="109"/>
      <c r="M5" s="110"/>
    </row>
    <row r="6" spans="1:13" ht="20.100000000000001" hidden="1" customHeight="1" outlineLevel="1">
      <c r="C6" s="16" t="s">
        <v>20</v>
      </c>
      <c r="D6" s="103"/>
      <c r="E6" s="104"/>
      <c r="F6" s="5"/>
      <c r="G6" s="108"/>
      <c r="H6" s="109"/>
      <c r="I6" s="109"/>
      <c r="J6" s="109"/>
      <c r="K6" s="109"/>
      <c r="L6" s="109"/>
      <c r="M6" s="110"/>
    </row>
    <row r="7" spans="1:13" ht="20.100000000000001" hidden="1" customHeight="1" outlineLevel="1">
      <c r="C7" s="15" t="s">
        <v>30</v>
      </c>
      <c r="D7" s="103"/>
      <c r="E7" s="104"/>
      <c r="F7" s="5"/>
      <c r="G7" s="108"/>
      <c r="H7" s="109"/>
      <c r="I7" s="109"/>
      <c r="J7" s="109"/>
      <c r="K7" s="109"/>
      <c r="L7" s="109"/>
      <c r="M7" s="110"/>
    </row>
    <row r="8" spans="1:13" ht="20.100000000000001" hidden="1" customHeight="1" outlineLevel="1">
      <c r="C8" s="16" t="s">
        <v>31</v>
      </c>
      <c r="D8" s="103"/>
      <c r="E8" s="104"/>
      <c r="F8" s="5"/>
      <c r="G8" s="111"/>
      <c r="H8" s="112"/>
      <c r="I8" s="112"/>
      <c r="J8" s="112"/>
      <c r="K8" s="112"/>
      <c r="L8" s="112"/>
      <c r="M8" s="113"/>
    </row>
    <row r="9" spans="1:13" hidden="1" outlineLevel="1">
      <c r="C9" s="6"/>
      <c r="D9" s="4"/>
      <c r="E9" s="4"/>
      <c r="F9" s="5"/>
      <c r="G9" s="7"/>
      <c r="H9" s="26"/>
      <c r="I9" s="7"/>
      <c r="J9" s="7"/>
      <c r="K9" s="7"/>
      <c r="L9" s="26"/>
      <c r="M9" s="7"/>
    </row>
    <row r="10" spans="1:13" hidden="1" outlineLevel="1">
      <c r="G10" s="7"/>
      <c r="H10" s="26"/>
      <c r="I10" s="7"/>
      <c r="J10" s="7"/>
      <c r="K10" s="7"/>
      <c r="L10" s="26"/>
      <c r="M10" s="7"/>
    </row>
    <row r="11" spans="1:13" ht="19.5" hidden="1" outlineLevel="1">
      <c r="C11" s="8" t="s">
        <v>9</v>
      </c>
    </row>
    <row r="12" spans="1:13" hidden="1" outlineLevel="1">
      <c r="C12" s="9" t="s">
        <v>11</v>
      </c>
      <c r="D12" s="9" t="s">
        <v>38</v>
      </c>
      <c r="E12" s="9" t="s">
        <v>36</v>
      </c>
      <c r="F12" s="9" t="s">
        <v>1</v>
      </c>
      <c r="G12" s="9" t="s">
        <v>6</v>
      </c>
      <c r="H12" s="29" t="s">
        <v>2</v>
      </c>
      <c r="I12" s="9" t="s">
        <v>41</v>
      </c>
      <c r="J12" s="9" t="s">
        <v>21</v>
      </c>
      <c r="K12" s="9" t="s">
        <v>59</v>
      </c>
      <c r="L12" s="29" t="s">
        <v>3</v>
      </c>
      <c r="M12" s="9" t="s">
        <v>0</v>
      </c>
    </row>
    <row r="13" spans="1:13" s="10" customFormat="1" ht="65.45" hidden="1" customHeight="1" outlineLevel="1">
      <c r="B13" s="32"/>
      <c r="C13" s="37" t="s">
        <v>23</v>
      </c>
      <c r="D13" s="37" t="s">
        <v>46</v>
      </c>
      <c r="E13" s="18" t="s">
        <v>42</v>
      </c>
      <c r="F13" s="17" t="s">
        <v>43</v>
      </c>
      <c r="G13" s="37" t="s">
        <v>7</v>
      </c>
      <c r="H13" s="37" t="s">
        <v>4</v>
      </c>
      <c r="I13" s="37" t="s">
        <v>62</v>
      </c>
      <c r="J13" s="37" t="s">
        <v>22</v>
      </c>
      <c r="K13" s="37" t="s">
        <v>18</v>
      </c>
      <c r="L13" s="37" t="s">
        <v>17</v>
      </c>
      <c r="M13" s="37" t="s">
        <v>24</v>
      </c>
    </row>
    <row r="14" spans="1:13" s="19" customFormat="1" ht="65.45" hidden="1" customHeight="1" outlineLevel="1">
      <c r="B14" s="33"/>
      <c r="C14" s="28" t="s">
        <v>33</v>
      </c>
      <c r="D14" s="28" t="s">
        <v>47</v>
      </c>
      <c r="E14" s="20" t="s">
        <v>45</v>
      </c>
      <c r="F14" s="20" t="s">
        <v>54</v>
      </c>
      <c r="G14" s="28" t="s">
        <v>14</v>
      </c>
      <c r="H14" s="28" t="s">
        <v>56</v>
      </c>
      <c r="I14" s="22" t="s">
        <v>63</v>
      </c>
      <c r="J14" s="28" t="s">
        <v>48</v>
      </c>
      <c r="K14" s="28" t="s">
        <v>61</v>
      </c>
      <c r="L14" s="28" t="s">
        <v>48</v>
      </c>
      <c r="M14" s="21" t="s">
        <v>44</v>
      </c>
    </row>
    <row r="15" spans="1:13" s="19" customFormat="1" ht="65.45" hidden="1" customHeight="1" outlineLevel="1">
      <c r="B15" s="33"/>
      <c r="C15" s="28" t="s">
        <v>34</v>
      </c>
      <c r="D15" s="28" t="s">
        <v>49</v>
      </c>
      <c r="E15" s="20" t="s">
        <v>50</v>
      </c>
      <c r="F15" s="20" t="s">
        <v>55</v>
      </c>
      <c r="G15" s="28" t="s">
        <v>13</v>
      </c>
      <c r="H15" s="28" t="s">
        <v>51</v>
      </c>
      <c r="I15" s="22" t="s">
        <v>39</v>
      </c>
      <c r="J15" s="28" t="s">
        <v>48</v>
      </c>
      <c r="K15" s="28" t="s">
        <v>61</v>
      </c>
      <c r="L15" s="28" t="s">
        <v>48</v>
      </c>
      <c r="M15" s="21" t="s">
        <v>44</v>
      </c>
    </row>
    <row r="16" spans="1:13" ht="18" hidden="1" customHeight="1" outlineLevel="1">
      <c r="D16" s="27"/>
      <c r="E16" s="27"/>
      <c r="F16" s="27"/>
      <c r="G16" s="27"/>
      <c r="H16" s="27"/>
      <c r="I16" s="11"/>
      <c r="J16" s="27"/>
      <c r="K16" s="27"/>
      <c r="L16" s="27"/>
      <c r="M16" s="27"/>
    </row>
    <row r="17" spans="1:13" ht="19.5" collapsed="1">
      <c r="C17" s="1" t="s">
        <v>52</v>
      </c>
      <c r="I17" s="12"/>
    </row>
    <row r="18" spans="1:13" ht="19.5">
      <c r="C18" s="23" t="s">
        <v>53</v>
      </c>
      <c r="I18" s="12"/>
    </row>
    <row r="19" spans="1:13">
      <c r="C19" s="2" t="s">
        <v>5</v>
      </c>
    </row>
    <row r="20" spans="1:13" ht="19.5">
      <c r="B20" s="99" t="s">
        <v>99</v>
      </c>
      <c r="C20" s="99"/>
    </row>
    <row r="21" spans="1:13" ht="19.5">
      <c r="B21" s="99" t="s">
        <v>896</v>
      </c>
      <c r="C21" s="99"/>
      <c r="D21" s="79" t="s">
        <v>874</v>
      </c>
    </row>
    <row r="22" spans="1:13" ht="19.5">
      <c r="B22" s="35">
        <f>SUBTOTAL(3,B24:B53)</f>
        <v>0</v>
      </c>
      <c r="C22" s="2" t="s">
        <v>10</v>
      </c>
      <c r="J22" s="100" t="s">
        <v>32</v>
      </c>
      <c r="K22" s="101"/>
      <c r="L22" s="102"/>
    </row>
    <row r="23" spans="1:13">
      <c r="B23" s="34" t="s">
        <v>64</v>
      </c>
      <c r="C23" s="24" t="s">
        <v>25</v>
      </c>
      <c r="D23" s="24" t="s">
        <v>37</v>
      </c>
      <c r="E23" s="24" t="s">
        <v>36</v>
      </c>
      <c r="F23" s="24" t="s">
        <v>26</v>
      </c>
      <c r="G23" s="24" t="s">
        <v>27</v>
      </c>
      <c r="H23" s="30" t="s">
        <v>2</v>
      </c>
      <c r="I23" s="24" t="s">
        <v>41</v>
      </c>
      <c r="J23" s="24" t="s">
        <v>28</v>
      </c>
      <c r="K23" s="24" t="s">
        <v>60</v>
      </c>
      <c r="L23" s="30" t="s">
        <v>3</v>
      </c>
      <c r="M23" s="24" t="s">
        <v>0</v>
      </c>
    </row>
    <row r="24" spans="1:13" ht="60" customHeight="1">
      <c r="A24" s="2">
        <v>1</v>
      </c>
      <c r="C24" s="37" t="s">
        <v>875</v>
      </c>
      <c r="D24" s="38"/>
      <c r="E24" s="38"/>
      <c r="F24" s="38"/>
      <c r="G24" s="37"/>
      <c r="H24" s="38"/>
      <c r="I24" s="38"/>
      <c r="J24" s="38"/>
      <c r="K24" s="38"/>
      <c r="L24" s="41"/>
      <c r="M24" s="38"/>
    </row>
    <row r="25" spans="1:13" ht="60" customHeight="1">
      <c r="A25" s="2">
        <v>2</v>
      </c>
      <c r="C25" s="37"/>
      <c r="D25" s="38"/>
      <c r="E25" s="41"/>
      <c r="F25" s="41"/>
      <c r="G25" s="37"/>
      <c r="H25" s="38"/>
      <c r="I25" s="38"/>
      <c r="J25" s="41"/>
      <c r="K25" s="41"/>
      <c r="L25" s="41"/>
      <c r="M25" s="41"/>
    </row>
    <row r="26" spans="1:13" ht="60" customHeight="1">
      <c r="A26" s="2">
        <v>3</v>
      </c>
      <c r="C26" s="37"/>
      <c r="D26" s="38"/>
      <c r="E26" s="38"/>
      <c r="F26" s="38"/>
      <c r="G26" s="37"/>
      <c r="H26" s="38"/>
      <c r="I26" s="38"/>
      <c r="J26" s="38"/>
      <c r="K26" s="38"/>
      <c r="L26" s="41"/>
      <c r="M26" s="38"/>
    </row>
    <row r="27" spans="1:13" ht="60" customHeight="1">
      <c r="A27" s="2">
        <v>4</v>
      </c>
      <c r="C27" s="37"/>
      <c r="D27" s="38"/>
      <c r="E27" s="41"/>
      <c r="F27" s="41"/>
      <c r="G27" s="37"/>
      <c r="H27" s="38"/>
      <c r="I27" s="38"/>
      <c r="J27" s="41"/>
      <c r="K27" s="41"/>
      <c r="L27" s="41"/>
      <c r="M27" s="41"/>
    </row>
    <row r="28" spans="1:13" ht="60" customHeight="1">
      <c r="A28" s="2">
        <v>5</v>
      </c>
      <c r="C28" s="37"/>
      <c r="D28" s="38"/>
      <c r="E28" s="38"/>
      <c r="F28" s="38"/>
      <c r="G28" s="37"/>
      <c r="H28" s="38"/>
      <c r="I28" s="38"/>
      <c r="J28" s="41"/>
      <c r="K28" s="41"/>
      <c r="L28" s="41"/>
      <c r="M28" s="41"/>
    </row>
    <row r="29" spans="1:13" ht="60" customHeight="1">
      <c r="A29" s="2">
        <v>6</v>
      </c>
      <c r="C29" s="37"/>
      <c r="D29" s="38"/>
      <c r="E29" s="41"/>
      <c r="F29" s="41"/>
      <c r="G29" s="37"/>
      <c r="H29" s="38"/>
      <c r="I29" s="38"/>
      <c r="J29" s="41"/>
      <c r="K29" s="41"/>
      <c r="L29" s="41"/>
      <c r="M29" s="41"/>
    </row>
    <row r="30" spans="1:13" ht="60" customHeight="1">
      <c r="A30" s="2">
        <v>7</v>
      </c>
      <c r="C30" s="37"/>
      <c r="D30" s="38"/>
      <c r="E30" s="38"/>
      <c r="F30" s="38"/>
      <c r="G30" s="37"/>
      <c r="H30" s="38"/>
      <c r="I30" s="38"/>
      <c r="J30" s="41"/>
      <c r="K30" s="41"/>
      <c r="L30" s="41"/>
      <c r="M30" s="38"/>
    </row>
    <row r="31" spans="1:13" ht="60" customHeight="1">
      <c r="A31" s="2">
        <v>8</v>
      </c>
      <c r="C31" s="37"/>
      <c r="D31" s="38"/>
      <c r="E31" s="38"/>
      <c r="F31" s="38"/>
      <c r="G31" s="37"/>
      <c r="H31" s="38"/>
      <c r="I31" s="38"/>
      <c r="J31" s="41"/>
      <c r="K31" s="41"/>
      <c r="L31" s="41"/>
      <c r="M31" s="41"/>
    </row>
    <row r="32" spans="1:13" ht="60" customHeight="1">
      <c r="A32" s="2">
        <v>9</v>
      </c>
      <c r="C32" s="37"/>
      <c r="D32" s="38"/>
      <c r="E32" s="38"/>
      <c r="F32" s="38"/>
      <c r="G32" s="37"/>
      <c r="H32" s="38"/>
      <c r="I32" s="38"/>
      <c r="J32" s="41"/>
      <c r="K32" s="41"/>
      <c r="L32" s="41"/>
      <c r="M32" s="38"/>
    </row>
    <row r="33" spans="1:13" ht="60" customHeight="1">
      <c r="A33" s="2">
        <v>10</v>
      </c>
      <c r="C33" s="37"/>
      <c r="D33" s="38"/>
      <c r="E33" s="38"/>
      <c r="F33" s="38"/>
      <c r="G33" s="37"/>
      <c r="H33" s="38"/>
      <c r="I33" s="38"/>
      <c r="J33" s="41"/>
      <c r="K33" s="41"/>
      <c r="L33" s="41"/>
      <c r="M33" s="41"/>
    </row>
    <row r="34" spans="1:13" ht="60" customHeight="1">
      <c r="A34" s="2">
        <v>11</v>
      </c>
      <c r="C34" s="37"/>
      <c r="D34" s="38"/>
      <c r="E34" s="38"/>
      <c r="F34" s="38"/>
      <c r="G34" s="37"/>
      <c r="H34" s="38"/>
      <c r="I34" s="38"/>
      <c r="J34" s="41"/>
      <c r="K34" s="41"/>
      <c r="L34" s="41"/>
      <c r="M34" s="38"/>
    </row>
    <row r="35" spans="1:13" ht="60" customHeight="1">
      <c r="A35" s="2">
        <v>12</v>
      </c>
      <c r="C35" s="37"/>
      <c r="D35" s="38"/>
      <c r="E35" s="38"/>
      <c r="F35" s="38"/>
      <c r="G35" s="37"/>
      <c r="H35" s="38"/>
      <c r="I35" s="38"/>
      <c r="J35" s="41"/>
      <c r="K35" s="41"/>
      <c r="L35" s="41"/>
      <c r="M35" s="38"/>
    </row>
    <row r="36" spans="1:13" ht="60" customHeight="1">
      <c r="A36" s="2">
        <v>13</v>
      </c>
      <c r="C36" s="37"/>
      <c r="D36" s="38"/>
      <c r="E36" s="41"/>
      <c r="F36" s="41"/>
      <c r="G36" s="37"/>
      <c r="H36" s="41"/>
      <c r="I36" s="38"/>
      <c r="J36" s="41"/>
      <c r="K36" s="41"/>
      <c r="L36" s="41"/>
      <c r="M36" s="38"/>
    </row>
    <row r="37" spans="1:13" ht="60" customHeight="1">
      <c r="A37" s="2">
        <v>14</v>
      </c>
      <c r="C37" s="37"/>
      <c r="D37" s="38"/>
      <c r="E37" s="38"/>
      <c r="F37" s="38"/>
      <c r="G37" s="37"/>
      <c r="H37" s="38"/>
      <c r="I37" s="38"/>
      <c r="J37" s="41"/>
      <c r="K37" s="41"/>
      <c r="L37" s="41"/>
      <c r="M37" s="38"/>
    </row>
    <row r="38" spans="1:13" ht="60" customHeight="1">
      <c r="A38" s="2">
        <v>15</v>
      </c>
      <c r="C38" s="37"/>
      <c r="D38" s="38"/>
      <c r="E38" s="41"/>
      <c r="F38" s="41"/>
      <c r="G38" s="37"/>
      <c r="H38" s="41"/>
      <c r="I38" s="38"/>
      <c r="J38" s="41"/>
      <c r="K38" s="41"/>
      <c r="L38" s="41"/>
      <c r="M38" s="38"/>
    </row>
    <row r="39" spans="1:13" ht="60" customHeight="1">
      <c r="A39" s="2">
        <v>16</v>
      </c>
      <c r="C39" s="37"/>
      <c r="D39" s="38"/>
      <c r="E39" s="38"/>
      <c r="F39" s="38"/>
      <c r="G39" s="37"/>
      <c r="H39" s="38"/>
      <c r="I39" s="38"/>
      <c r="J39" s="38"/>
      <c r="K39" s="38"/>
      <c r="L39" s="38"/>
      <c r="M39" s="38"/>
    </row>
    <row r="40" spans="1:13" ht="60" customHeight="1">
      <c r="A40" s="2">
        <v>17</v>
      </c>
      <c r="C40" s="37"/>
      <c r="D40" s="38"/>
      <c r="E40" s="41"/>
      <c r="F40" s="41"/>
      <c r="G40" s="37"/>
      <c r="H40" s="38"/>
      <c r="I40" s="38"/>
      <c r="J40" s="38"/>
      <c r="K40" s="41"/>
      <c r="L40" s="38"/>
      <c r="M40" s="41"/>
    </row>
    <row r="41" spans="1:13" ht="60" customHeight="1">
      <c r="A41" s="2">
        <v>18</v>
      </c>
      <c r="C41" s="37"/>
      <c r="D41" s="38"/>
      <c r="E41" s="38"/>
      <c r="F41" s="41"/>
      <c r="G41" s="37"/>
      <c r="H41" s="38"/>
      <c r="I41" s="38"/>
      <c r="J41" s="38"/>
      <c r="K41" s="41"/>
      <c r="L41" s="38"/>
      <c r="M41" s="38"/>
    </row>
    <row r="42" spans="1:13" ht="60" customHeight="1">
      <c r="A42" s="2">
        <v>19</v>
      </c>
      <c r="C42" s="37"/>
      <c r="D42" s="38"/>
      <c r="E42" s="41"/>
      <c r="F42" s="41"/>
      <c r="G42" s="37"/>
      <c r="H42" s="38"/>
      <c r="I42" s="38"/>
      <c r="J42" s="38"/>
      <c r="K42" s="41"/>
      <c r="L42" s="38"/>
      <c r="M42" s="41"/>
    </row>
    <row r="43" spans="1:13" ht="60" customHeight="1">
      <c r="A43" s="2">
        <v>20</v>
      </c>
      <c r="C43" s="37"/>
      <c r="D43" s="38"/>
      <c r="E43" s="41"/>
      <c r="F43" s="41"/>
      <c r="G43" s="37"/>
      <c r="H43" s="38"/>
      <c r="I43" s="38"/>
      <c r="J43" s="41"/>
      <c r="K43" s="41"/>
      <c r="L43" s="38"/>
      <c r="M43" s="41"/>
    </row>
    <row r="44" spans="1:13" ht="60" customHeight="1">
      <c r="A44" s="2">
        <v>21</v>
      </c>
      <c r="C44" s="37"/>
      <c r="D44" s="38"/>
      <c r="E44" s="38"/>
      <c r="F44" s="38"/>
      <c r="G44" s="37"/>
      <c r="H44" s="38"/>
      <c r="I44" s="38"/>
      <c r="J44" s="38"/>
      <c r="K44" s="38"/>
      <c r="L44" s="38"/>
      <c r="M44" s="38"/>
    </row>
    <row r="45" spans="1:13" ht="60" customHeight="1">
      <c r="A45" s="2">
        <v>22</v>
      </c>
      <c r="C45" s="37"/>
      <c r="D45" s="38"/>
      <c r="E45" s="38"/>
      <c r="F45" s="38"/>
      <c r="G45" s="37"/>
      <c r="H45" s="38"/>
      <c r="I45" s="38"/>
      <c r="J45" s="38"/>
      <c r="K45" s="38"/>
      <c r="L45" s="38"/>
      <c r="M45" s="38"/>
    </row>
    <row r="46" spans="1:13" ht="60" customHeight="1">
      <c r="A46" s="2">
        <v>23</v>
      </c>
      <c r="C46" s="37"/>
      <c r="D46" s="38"/>
      <c r="E46" s="41"/>
      <c r="F46" s="41"/>
      <c r="G46" s="37"/>
      <c r="H46" s="38"/>
      <c r="I46" s="38"/>
      <c r="J46" s="41"/>
      <c r="K46" s="41"/>
      <c r="L46" s="38"/>
      <c r="M46" s="41"/>
    </row>
    <row r="47" spans="1:13" ht="60" customHeight="1">
      <c r="A47" s="2">
        <v>24</v>
      </c>
      <c r="C47" s="37"/>
      <c r="D47" s="38"/>
      <c r="E47" s="38"/>
      <c r="F47" s="38"/>
      <c r="G47" s="37"/>
      <c r="H47" s="38"/>
      <c r="I47" s="38"/>
      <c r="J47" s="38"/>
      <c r="K47" s="38"/>
      <c r="L47" s="38"/>
      <c r="M47" s="38"/>
    </row>
    <row r="48" spans="1:13" ht="60" customHeight="1">
      <c r="A48" s="2">
        <v>25</v>
      </c>
      <c r="C48" s="37"/>
      <c r="D48" s="38"/>
      <c r="E48" s="38"/>
      <c r="F48" s="38"/>
      <c r="G48" s="37"/>
      <c r="H48" s="38"/>
      <c r="I48" s="38"/>
      <c r="J48" s="38"/>
      <c r="K48" s="38"/>
      <c r="L48" s="38"/>
      <c r="M48" s="38"/>
    </row>
    <row r="49" spans="1:13" ht="60" customHeight="1">
      <c r="A49" s="2">
        <v>26</v>
      </c>
      <c r="C49" s="37"/>
      <c r="D49" s="38"/>
      <c r="E49" s="41"/>
      <c r="F49" s="41"/>
      <c r="G49" s="37"/>
      <c r="H49" s="38"/>
      <c r="I49" s="38"/>
      <c r="J49" s="41"/>
      <c r="K49" s="41"/>
      <c r="L49" s="38"/>
      <c r="M49" s="41"/>
    </row>
    <row r="50" spans="1:13" ht="60" customHeight="1">
      <c r="A50" s="2">
        <v>27</v>
      </c>
      <c r="C50" s="37"/>
      <c r="D50" s="38"/>
      <c r="E50" s="38"/>
      <c r="F50" s="38"/>
      <c r="G50" s="37"/>
      <c r="H50" s="38"/>
      <c r="I50" s="38"/>
      <c r="J50" s="38"/>
      <c r="K50" s="38"/>
      <c r="L50" s="38"/>
      <c r="M50" s="38"/>
    </row>
    <row r="51" spans="1:13" ht="60" customHeight="1">
      <c r="A51" s="2">
        <v>28</v>
      </c>
      <c r="C51" s="37"/>
      <c r="D51" s="38"/>
      <c r="E51" s="38"/>
      <c r="F51" s="38"/>
      <c r="G51" s="37"/>
      <c r="H51" s="38"/>
      <c r="I51" s="38"/>
      <c r="J51" s="38"/>
      <c r="K51" s="38"/>
      <c r="L51" s="38"/>
      <c r="M51" s="38"/>
    </row>
    <row r="52" spans="1:13" ht="60" customHeight="1">
      <c r="A52" s="2">
        <v>29</v>
      </c>
      <c r="C52" s="37"/>
      <c r="D52" s="38"/>
      <c r="E52" s="41"/>
      <c r="F52" s="41"/>
      <c r="G52" s="37"/>
      <c r="H52" s="38"/>
      <c r="I52" s="38"/>
      <c r="J52" s="41"/>
      <c r="K52" s="41"/>
      <c r="L52" s="38"/>
      <c r="M52" s="41"/>
    </row>
    <row r="53" spans="1:13" ht="60" customHeight="1">
      <c r="A53" s="2">
        <v>30</v>
      </c>
      <c r="C53" s="37"/>
      <c r="D53" s="38"/>
      <c r="E53" s="38"/>
      <c r="F53" s="38"/>
      <c r="G53" s="37"/>
      <c r="H53" s="38"/>
      <c r="I53" s="38"/>
      <c r="J53" s="38"/>
      <c r="K53" s="38"/>
      <c r="L53" s="38"/>
      <c r="M53" s="38"/>
    </row>
  </sheetData>
  <autoFilter ref="A23:M23" xr:uid="{C4EE76AB-1C52-42C1-A555-C561BBF658B9}"/>
  <mergeCells count="10">
    <mergeCell ref="B20:C20"/>
    <mergeCell ref="B21:C21"/>
    <mergeCell ref="J22:L22"/>
    <mergeCell ref="D3:E3"/>
    <mergeCell ref="G3:M8"/>
    <mergeCell ref="D4:E4"/>
    <mergeCell ref="D5:E5"/>
    <mergeCell ref="D6:E6"/>
    <mergeCell ref="D7:E7"/>
    <mergeCell ref="D8:E8"/>
  </mergeCells>
  <phoneticPr fontId="1"/>
  <dataValidations count="1">
    <dataValidation type="list" allowBlank="1" showInputMessage="1" showErrorMessage="1" sqref="I14:I15 C14:C15 G14:G15" xr:uid="{EABD35B9-BDBD-4802-A45E-DA829BBED359}">
      <formula1>#REF!</formula1>
    </dataValidation>
  </dataValidations>
  <pageMargins left="0.7" right="0.7" top="0.75" bottom="0.75" header="0.3" footer="0.3"/>
  <pageSetup paperSize="8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4FDB7-0126-4F4A-932A-65B82273485B}">
  <sheetPr>
    <pageSetUpPr fitToPage="1"/>
  </sheetPr>
  <dimension ref="A1:M54"/>
  <sheetViews>
    <sheetView topLeftCell="A20" zoomScale="80" zoomScaleNormal="80" workbookViewId="0">
      <pane xSplit="5" ySplit="4" topLeftCell="F24" activePane="bottomRight" state="frozen"/>
      <selection activeCell="B20" sqref="B20"/>
      <selection pane="topRight" activeCell="B20" sqref="B20"/>
      <selection pane="bottomLeft" activeCell="B20" sqref="B20"/>
      <selection pane="bottomRight" activeCell="F30" sqref="F30"/>
    </sheetView>
  </sheetViews>
  <sheetFormatPr defaultColWidth="8.625" defaultRowHeight="18.75" outlineLevelRow="1"/>
  <cols>
    <col min="1" max="1" width="3.625" style="2" bestFit="1" customWidth="1"/>
    <col min="2" max="2" width="21.375" style="6" customWidth="1"/>
    <col min="3" max="3" width="22.875" style="2" customWidth="1"/>
    <col min="4" max="5" width="47.875" style="2" customWidth="1"/>
    <col min="6" max="6" width="22" style="2" bestFit="1" customWidth="1"/>
    <col min="7" max="7" width="20.875" style="2" customWidth="1"/>
    <col min="8" max="8" width="20.625" style="25" customWidth="1"/>
    <col min="9" max="9" width="15.5" style="2" bestFit="1" customWidth="1"/>
    <col min="10" max="10" width="15.625" style="2" customWidth="1"/>
    <col min="11" max="11" width="24.875" style="2" bestFit="1" customWidth="1"/>
    <col min="12" max="12" width="14.875" style="25" bestFit="1" customWidth="1"/>
    <col min="13" max="13" width="64.25" style="2" bestFit="1" customWidth="1"/>
    <col min="14" max="16384" width="8.625" style="2"/>
  </cols>
  <sheetData>
    <row r="1" spans="1:13" ht="28.5" customHeight="1">
      <c r="C1" s="3" t="s">
        <v>12</v>
      </c>
    </row>
    <row r="2" spans="1:13" ht="18" hidden="1" customHeight="1" outlineLevel="1">
      <c r="A2" s="3"/>
      <c r="B2" s="31"/>
      <c r="C2" s="23" t="s">
        <v>29</v>
      </c>
      <c r="G2" s="1" t="s">
        <v>16</v>
      </c>
    </row>
    <row r="3" spans="1:13" ht="20.100000000000001" hidden="1" customHeight="1" outlineLevel="1">
      <c r="C3" s="13" t="s">
        <v>8</v>
      </c>
      <c r="D3" s="103"/>
      <c r="E3" s="104"/>
      <c r="G3" s="105"/>
      <c r="H3" s="106"/>
      <c r="I3" s="106"/>
      <c r="J3" s="106"/>
      <c r="K3" s="106"/>
      <c r="L3" s="106"/>
      <c r="M3" s="107"/>
    </row>
    <row r="4" spans="1:13" ht="20.100000000000001" hidden="1" customHeight="1" outlineLevel="1">
      <c r="C4" s="14" t="s">
        <v>15</v>
      </c>
      <c r="D4" s="103"/>
      <c r="E4" s="104"/>
      <c r="G4" s="108"/>
      <c r="H4" s="109"/>
      <c r="I4" s="109"/>
      <c r="J4" s="109"/>
      <c r="K4" s="109"/>
      <c r="L4" s="109"/>
      <c r="M4" s="110"/>
    </row>
    <row r="5" spans="1:13" ht="20.100000000000001" hidden="1" customHeight="1" outlineLevel="1">
      <c r="C5" s="15" t="s">
        <v>19</v>
      </c>
      <c r="D5" s="103"/>
      <c r="E5" s="104"/>
      <c r="G5" s="108"/>
      <c r="H5" s="109"/>
      <c r="I5" s="109"/>
      <c r="J5" s="109"/>
      <c r="K5" s="109"/>
      <c r="L5" s="109"/>
      <c r="M5" s="110"/>
    </row>
    <row r="6" spans="1:13" ht="20.100000000000001" hidden="1" customHeight="1" outlineLevel="1">
      <c r="C6" s="16" t="s">
        <v>20</v>
      </c>
      <c r="D6" s="103"/>
      <c r="E6" s="104"/>
      <c r="F6" s="5"/>
      <c r="G6" s="108"/>
      <c r="H6" s="109"/>
      <c r="I6" s="109"/>
      <c r="J6" s="109"/>
      <c r="K6" s="109"/>
      <c r="L6" s="109"/>
      <c r="M6" s="110"/>
    </row>
    <row r="7" spans="1:13" ht="20.100000000000001" hidden="1" customHeight="1" outlineLevel="1">
      <c r="C7" s="15" t="s">
        <v>30</v>
      </c>
      <c r="D7" s="103"/>
      <c r="E7" s="104"/>
      <c r="F7" s="5"/>
      <c r="G7" s="108"/>
      <c r="H7" s="109"/>
      <c r="I7" s="109"/>
      <c r="J7" s="109"/>
      <c r="K7" s="109"/>
      <c r="L7" s="109"/>
      <c r="M7" s="110"/>
    </row>
    <row r="8" spans="1:13" ht="20.100000000000001" hidden="1" customHeight="1" outlineLevel="1">
      <c r="C8" s="16" t="s">
        <v>31</v>
      </c>
      <c r="D8" s="103"/>
      <c r="E8" s="104"/>
      <c r="F8" s="5"/>
      <c r="G8" s="111"/>
      <c r="H8" s="112"/>
      <c r="I8" s="112"/>
      <c r="J8" s="112"/>
      <c r="K8" s="112"/>
      <c r="L8" s="112"/>
      <c r="M8" s="113"/>
    </row>
    <row r="9" spans="1:13" hidden="1" outlineLevel="1">
      <c r="C9" s="6"/>
      <c r="D9" s="4"/>
      <c r="E9" s="4"/>
      <c r="F9" s="5"/>
      <c r="G9" s="7"/>
      <c r="H9" s="26"/>
      <c r="I9" s="7"/>
      <c r="J9" s="7"/>
      <c r="K9" s="7"/>
      <c r="L9" s="26"/>
      <c r="M9" s="7"/>
    </row>
    <row r="10" spans="1:13" hidden="1" outlineLevel="1">
      <c r="G10" s="7"/>
      <c r="H10" s="26"/>
      <c r="I10" s="7"/>
      <c r="J10" s="7"/>
      <c r="K10" s="7"/>
      <c r="L10" s="26"/>
      <c r="M10" s="7"/>
    </row>
    <row r="11" spans="1:13" ht="19.5" hidden="1" outlineLevel="1">
      <c r="C11" s="8" t="s">
        <v>9</v>
      </c>
    </row>
    <row r="12" spans="1:13" hidden="1" outlineLevel="1">
      <c r="C12" s="9" t="s">
        <v>11</v>
      </c>
      <c r="D12" s="9" t="s">
        <v>38</v>
      </c>
      <c r="E12" s="9" t="s">
        <v>36</v>
      </c>
      <c r="F12" s="9" t="s">
        <v>1</v>
      </c>
      <c r="G12" s="9" t="s">
        <v>6</v>
      </c>
      <c r="H12" s="29" t="s">
        <v>2</v>
      </c>
      <c r="I12" s="9" t="s">
        <v>41</v>
      </c>
      <c r="J12" s="9" t="s">
        <v>21</v>
      </c>
      <c r="K12" s="9" t="s">
        <v>59</v>
      </c>
      <c r="L12" s="29" t="s">
        <v>3</v>
      </c>
      <c r="M12" s="9" t="s">
        <v>0</v>
      </c>
    </row>
    <row r="13" spans="1:13" s="10" customFormat="1" ht="65.45" hidden="1" customHeight="1" outlineLevel="1">
      <c r="B13" s="32"/>
      <c r="C13" s="37" t="s">
        <v>23</v>
      </c>
      <c r="D13" s="37" t="s">
        <v>46</v>
      </c>
      <c r="E13" s="18" t="s">
        <v>42</v>
      </c>
      <c r="F13" s="17" t="s">
        <v>43</v>
      </c>
      <c r="G13" s="37" t="s">
        <v>7</v>
      </c>
      <c r="H13" s="37" t="s">
        <v>4</v>
      </c>
      <c r="I13" s="37" t="s">
        <v>62</v>
      </c>
      <c r="J13" s="37" t="s">
        <v>22</v>
      </c>
      <c r="K13" s="37" t="s">
        <v>18</v>
      </c>
      <c r="L13" s="37" t="s">
        <v>17</v>
      </c>
      <c r="M13" s="37" t="s">
        <v>24</v>
      </c>
    </row>
    <row r="14" spans="1:13" s="19" customFormat="1" ht="65.45" hidden="1" customHeight="1" outlineLevel="1">
      <c r="B14" s="33"/>
      <c r="C14" s="28" t="s">
        <v>33</v>
      </c>
      <c r="D14" s="28" t="s">
        <v>47</v>
      </c>
      <c r="E14" s="20" t="s">
        <v>45</v>
      </c>
      <c r="F14" s="20" t="s">
        <v>54</v>
      </c>
      <c r="G14" s="28" t="s">
        <v>14</v>
      </c>
      <c r="H14" s="28" t="s">
        <v>56</v>
      </c>
      <c r="I14" s="22" t="s">
        <v>63</v>
      </c>
      <c r="J14" s="28" t="s">
        <v>48</v>
      </c>
      <c r="K14" s="28" t="s">
        <v>61</v>
      </c>
      <c r="L14" s="28" t="s">
        <v>48</v>
      </c>
      <c r="M14" s="21" t="s">
        <v>44</v>
      </c>
    </row>
    <row r="15" spans="1:13" s="19" customFormat="1" ht="65.45" hidden="1" customHeight="1" outlineLevel="1">
      <c r="B15" s="33"/>
      <c r="C15" s="28" t="s">
        <v>34</v>
      </c>
      <c r="D15" s="28" t="s">
        <v>49</v>
      </c>
      <c r="E15" s="20" t="s">
        <v>50</v>
      </c>
      <c r="F15" s="20" t="s">
        <v>55</v>
      </c>
      <c r="G15" s="28" t="s">
        <v>13</v>
      </c>
      <c r="H15" s="28" t="s">
        <v>51</v>
      </c>
      <c r="I15" s="22" t="s">
        <v>39</v>
      </c>
      <c r="J15" s="28" t="s">
        <v>48</v>
      </c>
      <c r="K15" s="28" t="s">
        <v>61</v>
      </c>
      <c r="L15" s="28" t="s">
        <v>48</v>
      </c>
      <c r="M15" s="21" t="s">
        <v>44</v>
      </c>
    </row>
    <row r="16" spans="1:13" ht="18" hidden="1" customHeight="1" outlineLevel="1">
      <c r="D16" s="27"/>
      <c r="E16" s="27"/>
      <c r="F16" s="27"/>
      <c r="G16" s="27"/>
      <c r="H16" s="27"/>
      <c r="I16" s="11"/>
      <c r="J16" s="27"/>
      <c r="K16" s="27"/>
      <c r="L16" s="27"/>
      <c r="M16" s="27"/>
    </row>
    <row r="17" spans="1:13" ht="19.5" collapsed="1">
      <c r="C17" s="1" t="s">
        <v>52</v>
      </c>
      <c r="I17" s="12"/>
    </row>
    <row r="18" spans="1:13" ht="19.5">
      <c r="C18" s="23" t="s">
        <v>53</v>
      </c>
      <c r="I18" s="12"/>
    </row>
    <row r="19" spans="1:13">
      <c r="C19" s="2" t="s">
        <v>5</v>
      </c>
    </row>
    <row r="20" spans="1:13" ht="19.5">
      <c r="B20" s="99" t="s">
        <v>99</v>
      </c>
      <c r="C20" s="99"/>
    </row>
    <row r="21" spans="1:13" ht="19.5">
      <c r="B21" s="99" t="s">
        <v>896</v>
      </c>
      <c r="C21" s="99"/>
    </row>
    <row r="22" spans="1:13" ht="19.5">
      <c r="B22" s="35">
        <f>SUBTOTAL(3,B24:B53)</f>
        <v>4</v>
      </c>
      <c r="C22" s="2" t="s">
        <v>10</v>
      </c>
      <c r="J22" s="100" t="s">
        <v>32</v>
      </c>
      <c r="K22" s="101"/>
      <c r="L22" s="102"/>
    </row>
    <row r="23" spans="1:13">
      <c r="B23" s="34" t="s">
        <v>64</v>
      </c>
      <c r="C23" s="24" t="s">
        <v>25</v>
      </c>
      <c r="D23" s="24" t="s">
        <v>37</v>
      </c>
      <c r="E23" s="24" t="s">
        <v>36</v>
      </c>
      <c r="F23" s="24" t="s">
        <v>26</v>
      </c>
      <c r="G23" s="24" t="s">
        <v>27</v>
      </c>
      <c r="H23" s="30" t="s">
        <v>2</v>
      </c>
      <c r="I23" s="24" t="s">
        <v>41</v>
      </c>
      <c r="J23" s="24" t="s">
        <v>28</v>
      </c>
      <c r="K23" s="24" t="s">
        <v>60</v>
      </c>
      <c r="L23" s="30" t="s">
        <v>3</v>
      </c>
      <c r="M23" s="24" t="s">
        <v>0</v>
      </c>
    </row>
    <row r="24" spans="1:13" ht="60" customHeight="1">
      <c r="A24" s="2">
        <v>1</v>
      </c>
      <c r="B24" s="6" t="s">
        <v>413</v>
      </c>
      <c r="C24" s="37" t="s">
        <v>876</v>
      </c>
      <c r="D24" s="38" t="s">
        <v>423</v>
      </c>
      <c r="E24" s="38" t="s">
        <v>877</v>
      </c>
      <c r="F24" s="38" t="s">
        <v>416</v>
      </c>
      <c r="G24" s="37" t="s">
        <v>58</v>
      </c>
      <c r="H24" s="38" t="s">
        <v>417</v>
      </c>
      <c r="I24" s="38" t="s">
        <v>63</v>
      </c>
      <c r="J24" s="42" t="s">
        <v>878</v>
      </c>
      <c r="K24" s="42" t="s">
        <v>879</v>
      </c>
      <c r="L24" s="42" t="s">
        <v>880</v>
      </c>
      <c r="M24" s="39" t="s">
        <v>421</v>
      </c>
    </row>
    <row r="25" spans="1:13" ht="60" customHeight="1">
      <c r="A25" s="2">
        <v>1</v>
      </c>
      <c r="B25" s="6" t="s">
        <v>422</v>
      </c>
      <c r="C25" s="37" t="s">
        <v>876</v>
      </c>
      <c r="D25" s="38" t="s">
        <v>423</v>
      </c>
      <c r="E25" s="38" t="s">
        <v>877</v>
      </c>
      <c r="F25" s="38" t="s">
        <v>416</v>
      </c>
      <c r="G25" s="37" t="s">
        <v>58</v>
      </c>
      <c r="H25" s="38" t="s">
        <v>417</v>
      </c>
      <c r="I25" s="38" t="s">
        <v>63</v>
      </c>
      <c r="J25" s="42" t="s">
        <v>881</v>
      </c>
      <c r="K25" s="42" t="s">
        <v>882</v>
      </c>
      <c r="L25" s="42" t="s">
        <v>883</v>
      </c>
      <c r="M25" s="39" t="s">
        <v>427</v>
      </c>
    </row>
    <row r="26" spans="1:13" ht="81.599999999999994" customHeight="1">
      <c r="A26" s="2">
        <v>2</v>
      </c>
      <c r="B26" s="6" t="s">
        <v>209</v>
      </c>
      <c r="C26" s="37" t="s">
        <v>876</v>
      </c>
      <c r="D26" s="38" t="s">
        <v>884</v>
      </c>
      <c r="E26" s="38" t="s">
        <v>885</v>
      </c>
      <c r="F26" s="38" t="s">
        <v>886</v>
      </c>
      <c r="G26" s="37" t="s">
        <v>13</v>
      </c>
      <c r="H26" s="38" t="s">
        <v>885</v>
      </c>
      <c r="I26" s="38" t="s">
        <v>887</v>
      </c>
      <c r="J26" s="48" t="s">
        <v>888</v>
      </c>
      <c r="K26" s="38" t="s">
        <v>214</v>
      </c>
      <c r="L26" s="42" t="s">
        <v>889</v>
      </c>
      <c r="M26" s="42" t="s">
        <v>890</v>
      </c>
    </row>
    <row r="27" spans="1:13" ht="60" customHeight="1">
      <c r="A27" s="2">
        <v>3</v>
      </c>
      <c r="B27" s="6" t="s">
        <v>209</v>
      </c>
      <c r="C27" s="37" t="s">
        <v>876</v>
      </c>
      <c r="D27" s="41" t="s">
        <v>891</v>
      </c>
      <c r="E27" s="38" t="s">
        <v>885</v>
      </c>
      <c r="F27" s="41" t="s">
        <v>892</v>
      </c>
      <c r="G27" s="37" t="s">
        <v>13</v>
      </c>
      <c r="H27" s="38" t="s">
        <v>885</v>
      </c>
      <c r="I27" s="38" t="s">
        <v>887</v>
      </c>
      <c r="J27" s="80" t="s">
        <v>893</v>
      </c>
      <c r="K27" s="41" t="s">
        <v>214</v>
      </c>
      <c r="L27" s="42" t="s">
        <v>894</v>
      </c>
      <c r="M27" s="42" t="s">
        <v>890</v>
      </c>
    </row>
    <row r="28" spans="1:13" ht="60" customHeight="1">
      <c r="A28" s="2">
        <v>4</v>
      </c>
      <c r="C28" s="37"/>
      <c r="D28" s="38"/>
      <c r="E28" s="38"/>
      <c r="F28" s="38"/>
      <c r="G28" s="37"/>
      <c r="H28" s="38"/>
      <c r="I28" s="38"/>
      <c r="J28" s="38"/>
      <c r="K28" s="38"/>
      <c r="L28" s="38"/>
      <c r="M28" s="39"/>
    </row>
    <row r="29" spans="1:13" ht="60" customHeight="1">
      <c r="A29" s="2">
        <v>5</v>
      </c>
      <c r="C29" s="37"/>
      <c r="D29" s="38"/>
      <c r="E29" s="38"/>
      <c r="F29" s="38"/>
      <c r="G29" s="37"/>
      <c r="H29" s="38"/>
      <c r="I29" s="38"/>
      <c r="J29" s="38"/>
      <c r="K29" s="38"/>
      <c r="L29" s="38"/>
      <c r="M29" s="39"/>
    </row>
    <row r="30" spans="1:13" ht="60" customHeight="1">
      <c r="A30" s="2">
        <v>6</v>
      </c>
      <c r="C30" s="37"/>
      <c r="D30" s="38"/>
      <c r="E30" s="38"/>
      <c r="F30" s="38"/>
      <c r="G30" s="37"/>
      <c r="H30" s="38"/>
      <c r="I30" s="38"/>
      <c r="J30" s="38"/>
      <c r="K30" s="38"/>
      <c r="L30" s="38"/>
      <c r="M30" s="39"/>
    </row>
    <row r="31" spans="1:13" ht="60" customHeight="1">
      <c r="A31" s="2">
        <v>7</v>
      </c>
      <c r="C31" s="37"/>
      <c r="D31" s="38"/>
      <c r="E31" s="38"/>
      <c r="F31" s="38"/>
      <c r="G31" s="37"/>
      <c r="H31" s="38"/>
      <c r="I31" s="38"/>
      <c r="J31" s="41"/>
      <c r="K31" s="41"/>
      <c r="L31" s="41"/>
      <c r="M31" s="38"/>
    </row>
    <row r="32" spans="1:13" ht="60" customHeight="1">
      <c r="A32" s="2">
        <v>8</v>
      </c>
      <c r="C32" s="37"/>
      <c r="D32" s="38"/>
      <c r="E32" s="38"/>
      <c r="F32" s="38"/>
      <c r="G32" s="37"/>
      <c r="H32" s="38"/>
      <c r="I32" s="38"/>
      <c r="J32" s="41"/>
      <c r="K32" s="41"/>
      <c r="L32" s="41"/>
      <c r="M32" s="41"/>
    </row>
    <row r="33" spans="1:13" ht="60" customHeight="1">
      <c r="A33" s="2">
        <v>9</v>
      </c>
      <c r="C33" s="37"/>
      <c r="D33" s="38"/>
      <c r="E33" s="38"/>
      <c r="F33" s="38"/>
      <c r="G33" s="37"/>
      <c r="H33" s="38"/>
      <c r="I33" s="38"/>
      <c r="J33" s="41"/>
      <c r="K33" s="41"/>
      <c r="L33" s="41"/>
      <c r="M33" s="38"/>
    </row>
    <row r="34" spans="1:13" ht="60" customHeight="1">
      <c r="A34" s="2">
        <v>10</v>
      </c>
      <c r="C34" s="37"/>
      <c r="D34" s="38"/>
      <c r="E34" s="38"/>
      <c r="F34" s="38"/>
      <c r="G34" s="37"/>
      <c r="H34" s="38"/>
      <c r="I34" s="38"/>
      <c r="J34" s="41"/>
      <c r="K34" s="41"/>
      <c r="L34" s="41"/>
      <c r="M34" s="41"/>
    </row>
    <row r="35" spans="1:13" ht="60" customHeight="1">
      <c r="A35" s="2">
        <v>11</v>
      </c>
      <c r="C35" s="37"/>
      <c r="D35" s="38"/>
      <c r="E35" s="38"/>
      <c r="F35" s="38"/>
      <c r="G35" s="37"/>
      <c r="H35" s="38"/>
      <c r="I35" s="38"/>
      <c r="J35" s="41"/>
      <c r="K35" s="41"/>
      <c r="L35" s="41"/>
      <c r="M35" s="38"/>
    </row>
    <row r="36" spans="1:13" ht="60" customHeight="1">
      <c r="A36" s="2">
        <v>12</v>
      </c>
      <c r="C36" s="37"/>
      <c r="D36" s="38"/>
      <c r="E36" s="38"/>
      <c r="F36" s="38"/>
      <c r="G36" s="37"/>
      <c r="H36" s="38"/>
      <c r="I36" s="38"/>
      <c r="J36" s="41"/>
      <c r="K36" s="41"/>
      <c r="L36" s="41"/>
      <c r="M36" s="38"/>
    </row>
    <row r="37" spans="1:13" ht="60" customHeight="1">
      <c r="A37" s="2">
        <v>13</v>
      </c>
      <c r="C37" s="37"/>
      <c r="D37" s="38"/>
      <c r="E37" s="41"/>
      <c r="F37" s="41"/>
      <c r="G37" s="37"/>
      <c r="H37" s="41"/>
      <c r="I37" s="38"/>
      <c r="J37" s="41"/>
      <c r="K37" s="41"/>
      <c r="L37" s="41"/>
      <c r="M37" s="38"/>
    </row>
    <row r="38" spans="1:13" ht="60" customHeight="1">
      <c r="A38" s="2">
        <v>14</v>
      </c>
      <c r="C38" s="37"/>
      <c r="D38" s="38"/>
      <c r="E38" s="38"/>
      <c r="F38" s="38"/>
      <c r="G38" s="37"/>
      <c r="H38" s="38"/>
      <c r="I38" s="38"/>
      <c r="J38" s="41"/>
      <c r="K38" s="41"/>
      <c r="L38" s="41"/>
      <c r="M38" s="38"/>
    </row>
    <row r="39" spans="1:13" ht="60" customHeight="1">
      <c r="A39" s="2">
        <v>15</v>
      </c>
      <c r="C39" s="37"/>
      <c r="D39" s="38"/>
      <c r="E39" s="41"/>
      <c r="F39" s="41"/>
      <c r="G39" s="37"/>
      <c r="H39" s="41"/>
      <c r="I39" s="38"/>
      <c r="J39" s="41"/>
      <c r="K39" s="41"/>
      <c r="L39" s="41"/>
      <c r="M39" s="38"/>
    </row>
    <row r="40" spans="1:13" ht="60" customHeight="1">
      <c r="A40" s="2">
        <v>16</v>
      </c>
      <c r="C40" s="37"/>
      <c r="D40" s="38"/>
      <c r="E40" s="38"/>
      <c r="F40" s="38"/>
      <c r="G40" s="37"/>
      <c r="H40" s="38"/>
      <c r="I40" s="38"/>
      <c r="J40" s="38"/>
      <c r="K40" s="38"/>
      <c r="L40" s="38"/>
      <c r="M40" s="38"/>
    </row>
    <row r="41" spans="1:13" ht="60" customHeight="1">
      <c r="A41" s="2">
        <v>17</v>
      </c>
      <c r="C41" s="37"/>
      <c r="D41" s="38"/>
      <c r="E41" s="41"/>
      <c r="F41" s="41"/>
      <c r="G41" s="37"/>
      <c r="H41" s="38"/>
      <c r="I41" s="38"/>
      <c r="J41" s="38"/>
      <c r="K41" s="41"/>
      <c r="L41" s="38"/>
      <c r="M41" s="41"/>
    </row>
    <row r="42" spans="1:13" ht="60" customHeight="1">
      <c r="A42" s="2">
        <v>18</v>
      </c>
      <c r="C42" s="37"/>
      <c r="D42" s="38"/>
      <c r="E42" s="38"/>
      <c r="F42" s="41"/>
      <c r="G42" s="37"/>
      <c r="H42" s="38"/>
      <c r="I42" s="38"/>
      <c r="J42" s="38"/>
      <c r="K42" s="41"/>
      <c r="L42" s="38"/>
      <c r="M42" s="38"/>
    </row>
    <row r="43" spans="1:13" ht="60" customHeight="1">
      <c r="A43" s="2">
        <v>19</v>
      </c>
      <c r="C43" s="37"/>
      <c r="D43" s="38"/>
      <c r="E43" s="41"/>
      <c r="F43" s="41"/>
      <c r="G43" s="37"/>
      <c r="H43" s="38"/>
      <c r="I43" s="38"/>
      <c r="J43" s="38"/>
      <c r="K43" s="41"/>
      <c r="L43" s="38"/>
      <c r="M43" s="41"/>
    </row>
    <row r="44" spans="1:13" ht="60" customHeight="1">
      <c r="A44" s="2">
        <v>20</v>
      </c>
      <c r="C44" s="37"/>
      <c r="D44" s="38"/>
      <c r="E44" s="41"/>
      <c r="F44" s="41"/>
      <c r="G44" s="37"/>
      <c r="H44" s="38"/>
      <c r="I44" s="38"/>
      <c r="J44" s="41"/>
      <c r="K44" s="41"/>
      <c r="L44" s="38"/>
      <c r="M44" s="41"/>
    </row>
    <row r="45" spans="1:13" ht="60" customHeight="1">
      <c r="A45" s="2">
        <v>21</v>
      </c>
      <c r="C45" s="37"/>
      <c r="D45" s="38"/>
      <c r="E45" s="38"/>
      <c r="F45" s="38"/>
      <c r="G45" s="37"/>
      <c r="H45" s="38"/>
      <c r="I45" s="38"/>
      <c r="J45" s="38"/>
      <c r="K45" s="38"/>
      <c r="L45" s="38"/>
      <c r="M45" s="38"/>
    </row>
    <row r="46" spans="1:13" ht="60" customHeight="1">
      <c r="A46" s="2">
        <v>22</v>
      </c>
      <c r="C46" s="37"/>
      <c r="D46" s="38"/>
      <c r="E46" s="38"/>
      <c r="F46" s="38"/>
      <c r="G46" s="37"/>
      <c r="H46" s="38"/>
      <c r="I46" s="38"/>
      <c r="J46" s="38"/>
      <c r="K46" s="38"/>
      <c r="L46" s="38"/>
      <c r="M46" s="38"/>
    </row>
    <row r="47" spans="1:13" ht="60" customHeight="1">
      <c r="A47" s="2">
        <v>23</v>
      </c>
      <c r="C47" s="37"/>
      <c r="D47" s="38"/>
      <c r="E47" s="41"/>
      <c r="F47" s="41"/>
      <c r="G47" s="37"/>
      <c r="H47" s="38"/>
      <c r="I47" s="38"/>
      <c r="J47" s="41"/>
      <c r="K47" s="41"/>
      <c r="L47" s="38"/>
      <c r="M47" s="41"/>
    </row>
    <row r="48" spans="1:13" ht="60" customHeight="1">
      <c r="A48" s="2">
        <v>24</v>
      </c>
      <c r="C48" s="37"/>
      <c r="D48" s="38"/>
      <c r="E48" s="38"/>
      <c r="F48" s="38"/>
      <c r="G48" s="37"/>
      <c r="H48" s="38"/>
      <c r="I48" s="38"/>
      <c r="J48" s="38"/>
      <c r="K48" s="38"/>
      <c r="L48" s="38"/>
      <c r="M48" s="38"/>
    </row>
    <row r="49" spans="1:13" ht="60" customHeight="1">
      <c r="A49" s="2">
        <v>25</v>
      </c>
      <c r="C49" s="37"/>
      <c r="D49" s="38"/>
      <c r="E49" s="38"/>
      <c r="F49" s="38"/>
      <c r="G49" s="37"/>
      <c r="H49" s="38"/>
      <c r="I49" s="38"/>
      <c r="J49" s="38"/>
      <c r="K49" s="38"/>
      <c r="L49" s="38"/>
      <c r="M49" s="38"/>
    </row>
    <row r="50" spans="1:13" ht="60" customHeight="1">
      <c r="A50" s="2">
        <v>26</v>
      </c>
      <c r="C50" s="37"/>
      <c r="D50" s="38"/>
      <c r="E50" s="41"/>
      <c r="F50" s="41"/>
      <c r="G50" s="37"/>
      <c r="H50" s="38"/>
      <c r="I50" s="38"/>
      <c r="J50" s="41"/>
      <c r="K50" s="41"/>
      <c r="L50" s="38"/>
      <c r="M50" s="41"/>
    </row>
    <row r="51" spans="1:13" ht="60" customHeight="1">
      <c r="A51" s="2">
        <v>27</v>
      </c>
      <c r="C51" s="37"/>
      <c r="D51" s="38"/>
      <c r="E51" s="38"/>
      <c r="F51" s="38"/>
      <c r="G51" s="37"/>
      <c r="H51" s="38"/>
      <c r="I51" s="38"/>
      <c r="J51" s="38"/>
      <c r="K51" s="38"/>
      <c r="L51" s="38"/>
      <c r="M51" s="38"/>
    </row>
    <row r="52" spans="1:13" ht="60" customHeight="1">
      <c r="A52" s="2">
        <v>28</v>
      </c>
      <c r="C52" s="37"/>
      <c r="D52" s="38"/>
      <c r="E52" s="38"/>
      <c r="F52" s="38"/>
      <c r="G52" s="37"/>
      <c r="H52" s="38"/>
      <c r="I52" s="38"/>
      <c r="J52" s="38"/>
      <c r="K52" s="38"/>
      <c r="L52" s="38"/>
      <c r="M52" s="38"/>
    </row>
    <row r="53" spans="1:13" ht="60" customHeight="1">
      <c r="A53" s="2">
        <v>29</v>
      </c>
      <c r="C53" s="37"/>
      <c r="D53" s="38"/>
      <c r="E53" s="41"/>
      <c r="F53" s="41"/>
      <c r="G53" s="37"/>
      <c r="H53" s="38"/>
      <c r="I53" s="38"/>
      <c r="J53" s="41"/>
      <c r="K53" s="41"/>
      <c r="L53" s="38"/>
      <c r="M53" s="41"/>
    </row>
    <row r="54" spans="1:13" ht="60" customHeight="1">
      <c r="A54" s="2">
        <v>30</v>
      </c>
      <c r="C54" s="37"/>
      <c r="D54" s="38"/>
      <c r="E54" s="38"/>
      <c r="F54" s="38"/>
      <c r="G54" s="37"/>
      <c r="H54" s="38"/>
      <c r="I54" s="38"/>
      <c r="J54" s="38"/>
      <c r="K54" s="38"/>
      <c r="L54" s="38"/>
      <c r="M54" s="38"/>
    </row>
  </sheetData>
  <autoFilter ref="A23:M23" xr:uid="{C4EE76AB-1C52-42C1-A555-C561BBF658B9}"/>
  <mergeCells count="10">
    <mergeCell ref="B20:C20"/>
    <mergeCell ref="B21:C21"/>
    <mergeCell ref="J22:L22"/>
    <mergeCell ref="D3:E3"/>
    <mergeCell ref="G3:M8"/>
    <mergeCell ref="D4:E4"/>
    <mergeCell ref="D5:E5"/>
    <mergeCell ref="D6:E6"/>
    <mergeCell ref="D7:E7"/>
    <mergeCell ref="D8:E8"/>
  </mergeCells>
  <phoneticPr fontId="1"/>
  <hyperlinks>
    <hyperlink ref="L27" r:id="rId1" xr:uid="{38DFCDB5-CC22-4207-AA8B-A2B50D2DD61F}"/>
    <hyperlink ref="L26" r:id="rId2" xr:uid="{EB5650D0-D409-45A6-9AAA-7F20D1940F99}"/>
    <hyperlink ref="M24" r:id="rId3" xr:uid="{719D9B17-65C2-4501-8F63-59AAF8D3234F}"/>
    <hyperlink ref="J24" r:id="rId4" xr:uid="{B67658B1-E82F-4E49-99DF-8821CD491303}"/>
    <hyperlink ref="K24" r:id="rId5" xr:uid="{C8D46E1A-4F44-45C8-B1A8-79A0602F30C2}"/>
    <hyperlink ref="L24" r:id="rId6" xr:uid="{968D11C4-D24E-48E6-9EC9-6345B1DD50E0}"/>
    <hyperlink ref="J26" r:id="rId7" xr:uid="{2A38AE5A-632C-498A-9071-E4BDE345E62B}"/>
    <hyperlink ref="J27" r:id="rId8" xr:uid="{AE543DFC-9854-4212-8EF4-127CC9ED6A6F}"/>
    <hyperlink ref="K25" r:id="rId9" xr:uid="{A1D2D594-C4A6-4149-922E-A50668FFAF76}"/>
  </hyperlinks>
  <pageMargins left="0.7" right="0.7" top="0.75" bottom="0.75" header="0.3" footer="0.3"/>
  <pageSetup paperSize="8" scale="51" fitToHeight="0" orientation="landscape" r:id="rId1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4573D35-47B1-4C85-92F4-40E7380E4F4B}">
          <x14:formula1>
            <xm:f>'C:\Users\user028\Dropbox (一般社団法人　日本臨床検査薬協会)\常置委員会\流通委員会\●大規模災害支援要請連絡窓口\21．LSI\[災害支援物資登録申請用紙_株式会社LSIﾒﾃﾞｨｴﾝｽ.xlsx]プルダウンリスト (修正)'!#REF!</xm:f>
          </x14:formula1>
          <xm:sqref>C28:C30 I24:I25 I28:I30 G24:G25 G28:G30 C24:C25</xm:sqref>
        </x14:dataValidation>
        <x14:dataValidation type="list" allowBlank="1" showInputMessage="1" showErrorMessage="1" xr:uid="{D29DF73D-2EB8-4BA6-9A1D-80FBDDD55A18}">
          <x14:formula1>
            <xm:f>'[災害支援物資登録一覧表_【まとめ 02】.xlsx]プルダウンリスト (修正)'!#REF!</xm:f>
          </x14:formula1>
          <xm:sqref>C14:C15 C31:C54 G14:G15 G31:G54 I14:I15 I31:I54</xm:sqref>
        </x14:dataValidation>
        <x14:dataValidation type="list" allowBlank="1" showInputMessage="1" showErrorMessage="1" xr:uid="{442FC763-EA13-4CA7-B637-F4BA351F0973}">
          <x14:formula1>
            <xm:f>'C:\Users\user028\Dropbox (一般社団法人　日本臨床検査薬協会)\常置委員会\流通委員会\●大規模災害支援要請連絡窓口\[災害支援物資登録一覧表_まとめ用.xlsx]プルダウンリスト (修正)'!#REF!</xm:f>
          </x14:formula1>
          <xm:sqref>I26:I27 G26:G27 C26:C27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75FBE-1CA8-4594-8678-A0089D8694F9}">
  <sheetPr>
    <pageSetUpPr fitToPage="1"/>
  </sheetPr>
  <dimension ref="A1:M53"/>
  <sheetViews>
    <sheetView topLeftCell="A20" zoomScale="85" zoomScaleNormal="85" workbookViewId="0">
      <pane xSplit="5" ySplit="4" topLeftCell="I24" activePane="bottomRight" state="frozen"/>
      <selection activeCell="B20" sqref="B20"/>
      <selection pane="topRight" activeCell="B20" sqref="B20"/>
      <selection pane="bottomLeft" activeCell="B20" sqref="B20"/>
      <selection pane="bottomRight" activeCell="C38" sqref="C38"/>
    </sheetView>
  </sheetViews>
  <sheetFormatPr defaultColWidth="8.625" defaultRowHeight="18.75" outlineLevelRow="1"/>
  <cols>
    <col min="1" max="1" width="3.625" style="2" bestFit="1" customWidth="1"/>
    <col min="2" max="2" width="21.25" style="6" customWidth="1"/>
    <col min="3" max="3" width="22.75" style="2" customWidth="1"/>
    <col min="4" max="5" width="47.75" style="2" customWidth="1"/>
    <col min="6" max="6" width="22" style="2" bestFit="1" customWidth="1"/>
    <col min="7" max="7" width="20.75" style="2" customWidth="1"/>
    <col min="8" max="8" width="20.625" style="25" customWidth="1"/>
    <col min="9" max="9" width="15.5" style="2" bestFit="1" customWidth="1"/>
    <col min="10" max="10" width="15.625" style="2" customWidth="1"/>
    <col min="11" max="11" width="24.75" style="2" bestFit="1" customWidth="1"/>
    <col min="12" max="12" width="14.75" style="25" bestFit="1" customWidth="1"/>
    <col min="13" max="13" width="64.25" style="2" bestFit="1" customWidth="1"/>
    <col min="14" max="16384" width="8.625" style="2"/>
  </cols>
  <sheetData>
    <row r="1" spans="1:13" ht="28.5" customHeight="1">
      <c r="C1" s="3" t="s">
        <v>12</v>
      </c>
    </row>
    <row r="2" spans="1:13" ht="18" hidden="1" customHeight="1" outlineLevel="1">
      <c r="A2" s="3"/>
      <c r="B2" s="31"/>
      <c r="C2" s="23" t="s">
        <v>29</v>
      </c>
      <c r="G2" s="1" t="s">
        <v>16</v>
      </c>
    </row>
    <row r="3" spans="1:13" ht="20.100000000000001" hidden="1" customHeight="1" outlineLevel="1">
      <c r="C3" s="13" t="s">
        <v>8</v>
      </c>
      <c r="D3" s="103"/>
      <c r="E3" s="104"/>
      <c r="G3" s="105"/>
      <c r="H3" s="106"/>
      <c r="I3" s="106"/>
      <c r="J3" s="106"/>
      <c r="K3" s="106"/>
      <c r="L3" s="106"/>
      <c r="M3" s="107"/>
    </row>
    <row r="4" spans="1:13" ht="20.100000000000001" hidden="1" customHeight="1" outlineLevel="1">
      <c r="C4" s="14" t="s">
        <v>15</v>
      </c>
      <c r="D4" s="103"/>
      <c r="E4" s="104"/>
      <c r="G4" s="108"/>
      <c r="H4" s="109"/>
      <c r="I4" s="109"/>
      <c r="J4" s="109"/>
      <c r="K4" s="109"/>
      <c r="L4" s="109"/>
      <c r="M4" s="110"/>
    </row>
    <row r="5" spans="1:13" ht="20.100000000000001" hidden="1" customHeight="1" outlineLevel="1">
      <c r="C5" s="15" t="s">
        <v>19</v>
      </c>
      <c r="D5" s="103"/>
      <c r="E5" s="104"/>
      <c r="G5" s="108"/>
      <c r="H5" s="109"/>
      <c r="I5" s="109"/>
      <c r="J5" s="109"/>
      <c r="K5" s="109"/>
      <c r="L5" s="109"/>
      <c r="M5" s="110"/>
    </row>
    <row r="6" spans="1:13" ht="20.100000000000001" hidden="1" customHeight="1" outlineLevel="1">
      <c r="C6" s="16" t="s">
        <v>20</v>
      </c>
      <c r="D6" s="103"/>
      <c r="E6" s="104"/>
      <c r="F6" s="5"/>
      <c r="G6" s="108"/>
      <c r="H6" s="109"/>
      <c r="I6" s="109"/>
      <c r="J6" s="109"/>
      <c r="K6" s="109"/>
      <c r="L6" s="109"/>
      <c r="M6" s="110"/>
    </row>
    <row r="7" spans="1:13" ht="20.100000000000001" hidden="1" customHeight="1" outlineLevel="1">
      <c r="C7" s="15" t="s">
        <v>30</v>
      </c>
      <c r="D7" s="103"/>
      <c r="E7" s="104"/>
      <c r="F7" s="5"/>
      <c r="G7" s="108"/>
      <c r="H7" s="109"/>
      <c r="I7" s="109"/>
      <c r="J7" s="109"/>
      <c r="K7" s="109"/>
      <c r="L7" s="109"/>
      <c r="M7" s="110"/>
    </row>
    <row r="8" spans="1:13" ht="20.100000000000001" hidden="1" customHeight="1" outlineLevel="1">
      <c r="C8" s="16" t="s">
        <v>31</v>
      </c>
      <c r="D8" s="103"/>
      <c r="E8" s="104"/>
      <c r="F8" s="5"/>
      <c r="G8" s="111"/>
      <c r="H8" s="112"/>
      <c r="I8" s="112"/>
      <c r="J8" s="112"/>
      <c r="K8" s="112"/>
      <c r="L8" s="112"/>
      <c r="M8" s="113"/>
    </row>
    <row r="9" spans="1:13" hidden="1" outlineLevel="1">
      <c r="C9" s="6"/>
      <c r="D9" s="4"/>
      <c r="E9" s="4"/>
      <c r="F9" s="5"/>
      <c r="G9" s="7"/>
      <c r="H9" s="26"/>
      <c r="I9" s="7"/>
      <c r="J9" s="7"/>
      <c r="K9" s="7"/>
      <c r="L9" s="26"/>
      <c r="M9" s="7"/>
    </row>
    <row r="10" spans="1:13" hidden="1" outlineLevel="1">
      <c r="G10" s="7"/>
      <c r="H10" s="26"/>
      <c r="I10" s="7"/>
      <c r="J10" s="7"/>
      <c r="K10" s="7"/>
      <c r="L10" s="26"/>
      <c r="M10" s="7"/>
    </row>
    <row r="11" spans="1:13" ht="19.5" hidden="1" outlineLevel="1">
      <c r="C11" s="8" t="s">
        <v>9</v>
      </c>
    </row>
    <row r="12" spans="1:13" hidden="1" outlineLevel="1">
      <c r="C12" s="9" t="s">
        <v>11</v>
      </c>
      <c r="D12" s="9" t="s">
        <v>38</v>
      </c>
      <c r="E12" s="9" t="s">
        <v>36</v>
      </c>
      <c r="F12" s="9" t="s">
        <v>1</v>
      </c>
      <c r="G12" s="9" t="s">
        <v>6</v>
      </c>
      <c r="H12" s="29" t="s">
        <v>2</v>
      </c>
      <c r="I12" s="9" t="s">
        <v>41</v>
      </c>
      <c r="J12" s="9" t="s">
        <v>21</v>
      </c>
      <c r="K12" s="9" t="s">
        <v>59</v>
      </c>
      <c r="L12" s="29" t="s">
        <v>3</v>
      </c>
      <c r="M12" s="9" t="s">
        <v>0</v>
      </c>
    </row>
    <row r="13" spans="1:13" s="10" customFormat="1" ht="65.650000000000006" hidden="1" customHeight="1" outlineLevel="1">
      <c r="B13" s="32"/>
      <c r="C13" s="37" t="s">
        <v>23</v>
      </c>
      <c r="D13" s="37" t="s">
        <v>46</v>
      </c>
      <c r="E13" s="18" t="s">
        <v>42</v>
      </c>
      <c r="F13" s="17" t="s">
        <v>43</v>
      </c>
      <c r="G13" s="37" t="s">
        <v>7</v>
      </c>
      <c r="H13" s="37" t="s">
        <v>4</v>
      </c>
      <c r="I13" s="37" t="s">
        <v>62</v>
      </c>
      <c r="J13" s="37" t="s">
        <v>22</v>
      </c>
      <c r="K13" s="37" t="s">
        <v>18</v>
      </c>
      <c r="L13" s="37" t="s">
        <v>17</v>
      </c>
      <c r="M13" s="37" t="s">
        <v>24</v>
      </c>
    </row>
    <row r="14" spans="1:13" s="19" customFormat="1" ht="65.650000000000006" hidden="1" customHeight="1" outlineLevel="1">
      <c r="B14" s="33"/>
      <c r="C14" s="28" t="s">
        <v>33</v>
      </c>
      <c r="D14" s="28" t="s">
        <v>47</v>
      </c>
      <c r="E14" s="20" t="s">
        <v>45</v>
      </c>
      <c r="F14" s="20" t="s">
        <v>54</v>
      </c>
      <c r="G14" s="28" t="s">
        <v>14</v>
      </c>
      <c r="H14" s="28" t="s">
        <v>56</v>
      </c>
      <c r="I14" s="22" t="s">
        <v>63</v>
      </c>
      <c r="J14" s="28" t="s">
        <v>48</v>
      </c>
      <c r="K14" s="28" t="s">
        <v>61</v>
      </c>
      <c r="L14" s="28" t="s">
        <v>48</v>
      </c>
      <c r="M14" s="21" t="s">
        <v>44</v>
      </c>
    </row>
    <row r="15" spans="1:13" s="19" customFormat="1" ht="65.650000000000006" hidden="1" customHeight="1" outlineLevel="1">
      <c r="B15" s="33"/>
      <c r="C15" s="28" t="s">
        <v>34</v>
      </c>
      <c r="D15" s="28" t="s">
        <v>49</v>
      </c>
      <c r="E15" s="20" t="s">
        <v>50</v>
      </c>
      <c r="F15" s="20" t="s">
        <v>55</v>
      </c>
      <c r="G15" s="28" t="s">
        <v>13</v>
      </c>
      <c r="H15" s="28" t="s">
        <v>51</v>
      </c>
      <c r="I15" s="22" t="s">
        <v>39</v>
      </c>
      <c r="J15" s="28" t="s">
        <v>48</v>
      </c>
      <c r="K15" s="28" t="s">
        <v>61</v>
      </c>
      <c r="L15" s="28" t="s">
        <v>48</v>
      </c>
      <c r="M15" s="21" t="s">
        <v>44</v>
      </c>
    </row>
    <row r="16" spans="1:13" ht="18" hidden="1" customHeight="1" outlineLevel="1">
      <c r="D16" s="27"/>
      <c r="E16" s="27"/>
      <c r="F16" s="27"/>
      <c r="G16" s="27"/>
      <c r="H16" s="27"/>
      <c r="I16" s="11"/>
      <c r="J16" s="27"/>
      <c r="K16" s="27"/>
      <c r="L16" s="27"/>
      <c r="M16" s="27"/>
    </row>
    <row r="17" spans="1:13" ht="19.5" collapsed="1">
      <c r="C17" s="1" t="s">
        <v>52</v>
      </c>
      <c r="I17" s="12"/>
    </row>
    <row r="18" spans="1:13" ht="19.5">
      <c r="C18" s="23" t="s">
        <v>53</v>
      </c>
      <c r="I18" s="12"/>
    </row>
    <row r="19" spans="1:13">
      <c r="C19" s="2" t="s">
        <v>5</v>
      </c>
    </row>
    <row r="20" spans="1:13" ht="19.5">
      <c r="B20" s="99" t="s">
        <v>99</v>
      </c>
      <c r="C20" s="99"/>
    </row>
    <row r="21" spans="1:13" ht="19.5">
      <c r="B21" s="99" t="s">
        <v>896</v>
      </c>
      <c r="C21" s="99"/>
    </row>
    <row r="22" spans="1:13" ht="19.5">
      <c r="B22" s="35">
        <f>SUBTOTAL(3,B24:B53)</f>
        <v>6</v>
      </c>
      <c r="C22" s="2" t="s">
        <v>10</v>
      </c>
      <c r="J22" s="100" t="s">
        <v>32</v>
      </c>
      <c r="K22" s="101"/>
      <c r="L22" s="102"/>
    </row>
    <row r="23" spans="1:13">
      <c r="B23" s="34" t="s">
        <v>64</v>
      </c>
      <c r="C23" s="24" t="s">
        <v>25</v>
      </c>
      <c r="D23" s="24" t="s">
        <v>37</v>
      </c>
      <c r="E23" s="24" t="s">
        <v>36</v>
      </c>
      <c r="F23" s="24" t="s">
        <v>26</v>
      </c>
      <c r="G23" s="24" t="s">
        <v>27</v>
      </c>
      <c r="H23" s="30" t="s">
        <v>2</v>
      </c>
      <c r="I23" s="24" t="s">
        <v>41</v>
      </c>
      <c r="J23" s="24" t="s">
        <v>28</v>
      </c>
      <c r="K23" s="24" t="s">
        <v>60</v>
      </c>
      <c r="L23" s="30" t="s">
        <v>3</v>
      </c>
      <c r="M23" s="24" t="s">
        <v>0</v>
      </c>
    </row>
    <row r="24" spans="1:13" ht="112.5">
      <c r="A24" s="2">
        <v>1</v>
      </c>
      <c r="B24" s="40" t="s">
        <v>91</v>
      </c>
      <c r="C24" s="37" t="s">
        <v>35</v>
      </c>
      <c r="D24" s="38" t="s">
        <v>82</v>
      </c>
      <c r="E24" s="36" t="s">
        <v>83</v>
      </c>
      <c r="F24" s="38" t="s">
        <v>84</v>
      </c>
      <c r="G24" s="37" t="s">
        <v>58</v>
      </c>
      <c r="H24" s="38" t="s">
        <v>85</v>
      </c>
      <c r="I24" s="38" t="s">
        <v>40</v>
      </c>
      <c r="J24" s="44" t="s">
        <v>100</v>
      </c>
      <c r="K24" s="44" t="s">
        <v>101</v>
      </c>
      <c r="L24" s="44" t="s">
        <v>102</v>
      </c>
      <c r="M24" s="42" t="s">
        <v>86</v>
      </c>
    </row>
    <row r="25" spans="1:13" ht="60" customHeight="1">
      <c r="A25" s="2">
        <v>2</v>
      </c>
      <c r="B25" s="40" t="s">
        <v>91</v>
      </c>
      <c r="C25" s="37" t="s">
        <v>35</v>
      </c>
      <c r="D25" s="38" t="s">
        <v>87</v>
      </c>
      <c r="E25" s="38" t="s">
        <v>88</v>
      </c>
      <c r="F25" s="38" t="s">
        <v>89</v>
      </c>
      <c r="G25" s="37" t="s">
        <v>57</v>
      </c>
      <c r="H25" s="38" t="s">
        <v>72</v>
      </c>
      <c r="I25" s="38" t="s">
        <v>63</v>
      </c>
      <c r="J25" s="44" t="s">
        <v>103</v>
      </c>
      <c r="K25" s="44" t="s">
        <v>104</v>
      </c>
      <c r="L25" s="44" t="s">
        <v>105</v>
      </c>
      <c r="M25" s="42" t="s">
        <v>90</v>
      </c>
    </row>
    <row r="26" spans="1:13" ht="60" customHeight="1">
      <c r="A26" s="2">
        <v>3</v>
      </c>
      <c r="B26" s="40" t="s">
        <v>92</v>
      </c>
      <c r="C26" s="37" t="s">
        <v>35</v>
      </c>
      <c r="D26" s="38" t="s">
        <v>93</v>
      </c>
      <c r="E26" s="36" t="s">
        <v>94</v>
      </c>
      <c r="F26" s="41" t="s">
        <v>95</v>
      </c>
      <c r="G26" s="37" t="s">
        <v>13</v>
      </c>
      <c r="H26" s="41" t="s">
        <v>96</v>
      </c>
      <c r="I26" s="38" t="s">
        <v>97</v>
      </c>
      <c r="J26" s="45" t="s">
        <v>106</v>
      </c>
      <c r="K26" s="41" t="s">
        <v>98</v>
      </c>
      <c r="L26" s="42" t="s">
        <v>112</v>
      </c>
      <c r="M26" s="41" t="s">
        <v>98</v>
      </c>
    </row>
    <row r="27" spans="1:13" ht="112.5">
      <c r="A27" s="2">
        <v>4</v>
      </c>
      <c r="B27" s="6" t="s">
        <v>81</v>
      </c>
      <c r="C27" s="37" t="s">
        <v>35</v>
      </c>
      <c r="D27" s="38" t="s">
        <v>73</v>
      </c>
      <c r="E27" s="36" t="s">
        <v>74</v>
      </c>
      <c r="F27" s="36" t="s">
        <v>75</v>
      </c>
      <c r="G27" s="37" t="s">
        <v>58</v>
      </c>
      <c r="H27" s="38" t="s">
        <v>76</v>
      </c>
      <c r="I27" s="38" t="s">
        <v>63</v>
      </c>
      <c r="J27" s="42" t="s">
        <v>113</v>
      </c>
      <c r="K27" s="43" t="s">
        <v>65</v>
      </c>
      <c r="L27" s="42" t="s">
        <v>107</v>
      </c>
      <c r="M27" s="42" t="s">
        <v>77</v>
      </c>
    </row>
    <row r="28" spans="1:13" ht="60" customHeight="1">
      <c r="A28" s="2">
        <v>5</v>
      </c>
      <c r="B28" s="6" t="s">
        <v>81</v>
      </c>
      <c r="C28" s="37" t="s">
        <v>35</v>
      </c>
      <c r="D28" s="38" t="s">
        <v>78</v>
      </c>
      <c r="E28" s="38" t="s">
        <v>79</v>
      </c>
      <c r="F28" s="36" t="s">
        <v>80</v>
      </c>
      <c r="G28" s="37" t="s">
        <v>58</v>
      </c>
      <c r="H28" s="38" t="s">
        <v>76</v>
      </c>
      <c r="I28" s="38" t="s">
        <v>63</v>
      </c>
      <c r="J28" s="42" t="s">
        <v>114</v>
      </c>
      <c r="K28" s="43" t="s">
        <v>65</v>
      </c>
      <c r="L28" s="45" t="s">
        <v>108</v>
      </c>
      <c r="M28" s="42" t="s">
        <v>71</v>
      </c>
    </row>
    <row r="29" spans="1:13" ht="131.25">
      <c r="A29" s="2">
        <v>6</v>
      </c>
      <c r="B29" s="40" t="s">
        <v>66</v>
      </c>
      <c r="C29" s="37" t="s">
        <v>35</v>
      </c>
      <c r="D29" s="38" t="s">
        <v>67</v>
      </c>
      <c r="E29" s="36" t="s">
        <v>68</v>
      </c>
      <c r="F29" s="36" t="s">
        <v>69</v>
      </c>
      <c r="G29" s="37" t="s">
        <v>58</v>
      </c>
      <c r="H29" s="36" t="s">
        <v>70</v>
      </c>
      <c r="I29" s="38" t="s">
        <v>63</v>
      </c>
      <c r="J29" s="39" t="s">
        <v>111</v>
      </c>
      <c r="K29" s="39" t="s">
        <v>110</v>
      </c>
      <c r="L29" s="39" t="s">
        <v>109</v>
      </c>
      <c r="M29" s="39" t="s">
        <v>71</v>
      </c>
    </row>
    <row r="30" spans="1:13" s="5" customFormat="1" ht="60" customHeight="1">
      <c r="A30" s="5">
        <v>7</v>
      </c>
      <c r="B30" s="95"/>
      <c r="C30" s="37"/>
      <c r="D30" s="38"/>
      <c r="E30" s="38"/>
      <c r="F30" s="38"/>
      <c r="G30" s="37"/>
      <c r="H30" s="38"/>
      <c r="I30" s="38"/>
      <c r="J30" s="38"/>
      <c r="K30" s="38"/>
      <c r="L30" s="38"/>
      <c r="M30" s="42"/>
    </row>
    <row r="31" spans="1:13" s="5" customFormat="1" ht="60" customHeight="1">
      <c r="A31" s="5">
        <v>8</v>
      </c>
      <c r="B31" s="34"/>
      <c r="C31" s="37"/>
      <c r="D31" s="38"/>
      <c r="E31" s="38"/>
      <c r="F31" s="38"/>
      <c r="G31" s="37"/>
      <c r="H31" s="38"/>
      <c r="I31" s="38"/>
      <c r="J31" s="41"/>
      <c r="K31" s="41"/>
      <c r="L31" s="41"/>
      <c r="M31" s="41"/>
    </row>
    <row r="32" spans="1:13" s="5" customFormat="1" ht="60" customHeight="1">
      <c r="A32" s="5">
        <v>9</v>
      </c>
      <c r="B32" s="34"/>
      <c r="C32" s="37"/>
      <c r="D32" s="38"/>
      <c r="E32" s="38"/>
      <c r="F32" s="38"/>
      <c r="G32" s="37"/>
      <c r="H32" s="38"/>
      <c r="I32" s="38"/>
      <c r="J32" s="41"/>
      <c r="K32" s="41"/>
      <c r="L32" s="41"/>
      <c r="M32" s="38"/>
    </row>
    <row r="33" spans="1:13" s="5" customFormat="1" ht="60" customHeight="1">
      <c r="A33" s="5">
        <v>10</v>
      </c>
      <c r="B33" s="34"/>
      <c r="C33" s="37"/>
      <c r="D33" s="38"/>
      <c r="E33" s="38"/>
      <c r="F33" s="38"/>
      <c r="G33" s="37"/>
      <c r="H33" s="38"/>
      <c r="I33" s="38"/>
      <c r="J33" s="41"/>
      <c r="K33" s="41"/>
      <c r="L33" s="41"/>
      <c r="M33" s="41"/>
    </row>
    <row r="34" spans="1:13" s="5" customFormat="1" ht="60" customHeight="1">
      <c r="A34" s="5">
        <v>11</v>
      </c>
      <c r="B34" s="34"/>
      <c r="C34" s="37"/>
      <c r="D34" s="38"/>
      <c r="E34" s="38"/>
      <c r="F34" s="38"/>
      <c r="G34" s="37"/>
      <c r="H34" s="38"/>
      <c r="I34" s="38"/>
      <c r="J34" s="41"/>
      <c r="K34" s="41"/>
      <c r="L34" s="41"/>
      <c r="M34" s="38"/>
    </row>
    <row r="35" spans="1:13" s="5" customFormat="1" ht="60" customHeight="1">
      <c r="A35" s="5">
        <v>12</v>
      </c>
      <c r="B35" s="34"/>
      <c r="C35" s="37"/>
      <c r="D35" s="38"/>
      <c r="E35" s="38"/>
      <c r="F35" s="38"/>
      <c r="G35" s="37"/>
      <c r="H35" s="38"/>
      <c r="I35" s="38"/>
      <c r="J35" s="41"/>
      <c r="K35" s="41"/>
      <c r="L35" s="41"/>
      <c r="M35" s="38"/>
    </row>
    <row r="36" spans="1:13" s="5" customFormat="1" ht="60" customHeight="1">
      <c r="A36" s="5">
        <v>13</v>
      </c>
      <c r="B36" s="34"/>
      <c r="C36" s="37"/>
      <c r="D36" s="38"/>
      <c r="E36" s="41"/>
      <c r="F36" s="41"/>
      <c r="G36" s="37"/>
      <c r="H36" s="41"/>
      <c r="I36" s="38"/>
      <c r="J36" s="41"/>
      <c r="K36" s="41"/>
      <c r="L36" s="41"/>
      <c r="M36" s="38"/>
    </row>
    <row r="37" spans="1:13" s="5" customFormat="1" ht="60" customHeight="1">
      <c r="A37" s="5">
        <v>14</v>
      </c>
      <c r="B37" s="34"/>
      <c r="C37" s="37"/>
      <c r="D37" s="38"/>
      <c r="E37" s="38"/>
      <c r="F37" s="38"/>
      <c r="G37" s="37"/>
      <c r="H37" s="38"/>
      <c r="I37" s="38"/>
      <c r="J37" s="41"/>
      <c r="K37" s="41"/>
      <c r="L37" s="41"/>
      <c r="M37" s="38"/>
    </row>
    <row r="38" spans="1:13" s="5" customFormat="1" ht="60" customHeight="1">
      <c r="A38" s="5">
        <v>15</v>
      </c>
      <c r="B38" s="34"/>
      <c r="C38" s="37"/>
      <c r="D38" s="38"/>
      <c r="E38" s="41"/>
      <c r="F38" s="41"/>
      <c r="G38" s="37"/>
      <c r="H38" s="41"/>
      <c r="I38" s="38"/>
      <c r="J38" s="41"/>
      <c r="K38" s="41"/>
      <c r="L38" s="41"/>
      <c r="M38" s="38"/>
    </row>
    <row r="39" spans="1:13" s="5" customFormat="1" ht="60" customHeight="1">
      <c r="A39" s="5">
        <v>16</v>
      </c>
      <c r="B39" s="34"/>
      <c r="C39" s="37"/>
      <c r="D39" s="38"/>
      <c r="E39" s="38"/>
      <c r="F39" s="38"/>
      <c r="G39" s="37"/>
      <c r="H39" s="38"/>
      <c r="I39" s="38"/>
      <c r="J39" s="38"/>
      <c r="K39" s="38"/>
      <c r="L39" s="38"/>
      <c r="M39" s="38"/>
    </row>
    <row r="40" spans="1:13" s="5" customFormat="1" ht="60" customHeight="1">
      <c r="A40" s="5">
        <v>17</v>
      </c>
      <c r="B40" s="34"/>
      <c r="C40" s="37"/>
      <c r="D40" s="38"/>
      <c r="E40" s="41"/>
      <c r="F40" s="41"/>
      <c r="G40" s="37"/>
      <c r="H40" s="38"/>
      <c r="I40" s="38"/>
      <c r="J40" s="38"/>
      <c r="K40" s="41"/>
      <c r="L40" s="38"/>
      <c r="M40" s="41"/>
    </row>
    <row r="41" spans="1:13" s="5" customFormat="1" ht="60" customHeight="1">
      <c r="A41" s="5">
        <v>18</v>
      </c>
      <c r="B41" s="34"/>
      <c r="C41" s="37"/>
      <c r="D41" s="38"/>
      <c r="E41" s="38"/>
      <c r="F41" s="41"/>
      <c r="G41" s="37"/>
      <c r="H41" s="38"/>
      <c r="I41" s="38"/>
      <c r="J41" s="38"/>
      <c r="K41" s="41"/>
      <c r="L41" s="38"/>
      <c r="M41" s="38"/>
    </row>
    <row r="42" spans="1:13" s="5" customFormat="1" ht="60" customHeight="1">
      <c r="A42" s="5">
        <v>19</v>
      </c>
      <c r="B42" s="34"/>
      <c r="C42" s="37"/>
      <c r="D42" s="38"/>
      <c r="E42" s="41"/>
      <c r="F42" s="41"/>
      <c r="G42" s="37"/>
      <c r="H42" s="38"/>
      <c r="I42" s="38"/>
      <c r="J42" s="38"/>
      <c r="K42" s="41"/>
      <c r="L42" s="38"/>
      <c r="M42" s="41"/>
    </row>
    <row r="43" spans="1:13" s="5" customFormat="1" ht="60" customHeight="1">
      <c r="A43" s="5">
        <v>20</v>
      </c>
      <c r="B43" s="34"/>
      <c r="C43" s="37"/>
      <c r="D43" s="38"/>
      <c r="E43" s="41"/>
      <c r="F43" s="41"/>
      <c r="G43" s="37"/>
      <c r="H43" s="38"/>
      <c r="I43" s="38"/>
      <c r="J43" s="41"/>
      <c r="K43" s="41"/>
      <c r="L43" s="38"/>
      <c r="M43" s="41"/>
    </row>
    <row r="44" spans="1:13" s="5" customFormat="1" ht="60" customHeight="1">
      <c r="A44" s="5">
        <v>21</v>
      </c>
      <c r="B44" s="34"/>
      <c r="C44" s="37"/>
      <c r="D44" s="38"/>
      <c r="E44" s="38"/>
      <c r="F44" s="38"/>
      <c r="G44" s="37"/>
      <c r="H44" s="38"/>
      <c r="I44" s="38"/>
      <c r="J44" s="38"/>
      <c r="K44" s="38"/>
      <c r="L44" s="38"/>
      <c r="M44" s="38"/>
    </row>
    <row r="45" spans="1:13" s="5" customFormat="1" ht="60" customHeight="1">
      <c r="A45" s="5">
        <v>22</v>
      </c>
      <c r="B45" s="34"/>
      <c r="C45" s="37"/>
      <c r="D45" s="38"/>
      <c r="E45" s="38"/>
      <c r="F45" s="38"/>
      <c r="G45" s="37"/>
      <c r="H45" s="38"/>
      <c r="I45" s="38"/>
      <c r="J45" s="38"/>
      <c r="K45" s="38"/>
      <c r="L45" s="38"/>
      <c r="M45" s="38"/>
    </row>
    <row r="46" spans="1:13" s="5" customFormat="1" ht="60" customHeight="1">
      <c r="A46" s="5">
        <v>23</v>
      </c>
      <c r="B46" s="34"/>
      <c r="C46" s="37"/>
      <c r="D46" s="38"/>
      <c r="E46" s="41"/>
      <c r="F46" s="41"/>
      <c r="G46" s="37"/>
      <c r="H46" s="38"/>
      <c r="I46" s="38"/>
      <c r="J46" s="41"/>
      <c r="K46" s="41"/>
      <c r="L46" s="38"/>
      <c r="M46" s="41"/>
    </row>
    <row r="47" spans="1:13" s="5" customFormat="1" ht="60" customHeight="1">
      <c r="A47" s="5">
        <v>24</v>
      </c>
      <c r="B47" s="34"/>
      <c r="C47" s="37"/>
      <c r="D47" s="38"/>
      <c r="E47" s="38"/>
      <c r="F47" s="38"/>
      <c r="G47" s="37"/>
      <c r="H47" s="38"/>
      <c r="I47" s="38"/>
      <c r="J47" s="38"/>
      <c r="K47" s="38"/>
      <c r="L47" s="38"/>
      <c r="M47" s="38"/>
    </row>
    <row r="48" spans="1:13" s="5" customFormat="1" ht="60" customHeight="1">
      <c r="A48" s="5">
        <v>25</v>
      </c>
      <c r="B48" s="34"/>
      <c r="C48" s="37"/>
      <c r="D48" s="38"/>
      <c r="E48" s="38"/>
      <c r="F48" s="38"/>
      <c r="G48" s="37"/>
      <c r="H48" s="38"/>
      <c r="I48" s="38"/>
      <c r="J48" s="38"/>
      <c r="K48" s="38"/>
      <c r="L48" s="38"/>
      <c r="M48" s="38"/>
    </row>
    <row r="49" spans="1:13" s="5" customFormat="1" ht="60" customHeight="1">
      <c r="A49" s="5">
        <v>26</v>
      </c>
      <c r="B49" s="34"/>
      <c r="C49" s="37"/>
      <c r="D49" s="38"/>
      <c r="E49" s="41"/>
      <c r="F49" s="41"/>
      <c r="G49" s="37"/>
      <c r="H49" s="38"/>
      <c r="I49" s="38"/>
      <c r="J49" s="41"/>
      <c r="K49" s="41"/>
      <c r="L49" s="38"/>
      <c r="M49" s="41"/>
    </row>
    <row r="50" spans="1:13" s="5" customFormat="1" ht="60" customHeight="1">
      <c r="A50" s="5">
        <v>27</v>
      </c>
      <c r="B50" s="34"/>
      <c r="C50" s="37"/>
      <c r="D50" s="38"/>
      <c r="E50" s="38"/>
      <c r="F50" s="38"/>
      <c r="G50" s="37"/>
      <c r="H50" s="38"/>
      <c r="I50" s="38"/>
      <c r="J50" s="38"/>
      <c r="K50" s="38"/>
      <c r="L50" s="38"/>
      <c r="M50" s="38"/>
    </row>
    <row r="51" spans="1:13" s="5" customFormat="1" ht="60" customHeight="1">
      <c r="A51" s="5">
        <v>28</v>
      </c>
      <c r="B51" s="34"/>
      <c r="C51" s="37"/>
      <c r="D51" s="38"/>
      <c r="E51" s="38"/>
      <c r="F51" s="38"/>
      <c r="G51" s="37"/>
      <c r="H51" s="38"/>
      <c r="I51" s="38"/>
      <c r="J51" s="38"/>
      <c r="K51" s="38"/>
      <c r="L51" s="38"/>
      <c r="M51" s="38"/>
    </row>
    <row r="52" spans="1:13" s="5" customFormat="1" ht="60" customHeight="1">
      <c r="A52" s="5">
        <v>29</v>
      </c>
      <c r="B52" s="34"/>
      <c r="C52" s="37"/>
      <c r="D52" s="38"/>
      <c r="E52" s="41"/>
      <c r="F52" s="41"/>
      <c r="G52" s="37"/>
      <c r="H52" s="38"/>
      <c r="I52" s="38"/>
      <c r="J52" s="41"/>
      <c r="K52" s="41"/>
      <c r="L52" s="38"/>
      <c r="M52" s="41"/>
    </row>
    <row r="53" spans="1:13" s="5" customFormat="1" ht="60" customHeight="1">
      <c r="A53" s="5">
        <v>30</v>
      </c>
      <c r="B53" s="34"/>
      <c r="C53" s="37"/>
      <c r="D53" s="38"/>
      <c r="E53" s="38"/>
      <c r="F53" s="38"/>
      <c r="G53" s="37"/>
      <c r="H53" s="38"/>
      <c r="I53" s="38"/>
      <c r="J53" s="38"/>
      <c r="K53" s="38"/>
      <c r="L53" s="38"/>
      <c r="M53" s="38"/>
    </row>
  </sheetData>
  <autoFilter ref="A23:M23" xr:uid="{C4EE76AB-1C52-42C1-A555-C561BBF658B9}"/>
  <sortState xmlns:xlrd2="http://schemas.microsoft.com/office/spreadsheetml/2017/richdata2" ref="B24:M28">
    <sortCondition ref="B24"/>
  </sortState>
  <mergeCells count="10">
    <mergeCell ref="B20:C20"/>
    <mergeCell ref="B21:C21"/>
    <mergeCell ref="J22:L22"/>
    <mergeCell ref="D3:E3"/>
    <mergeCell ref="G3:M8"/>
    <mergeCell ref="D4:E4"/>
    <mergeCell ref="D5:E5"/>
    <mergeCell ref="D6:E6"/>
    <mergeCell ref="D7:E7"/>
    <mergeCell ref="D8:E8"/>
  </mergeCells>
  <phoneticPr fontId="1"/>
  <hyperlinks>
    <hyperlink ref="M27" r:id="rId1" xr:uid="{125EAB0E-72C9-4CC6-93E2-6BA948B1A8A0}"/>
    <hyperlink ref="M28" r:id="rId2" xr:uid="{E7FEC961-EC3E-4BD7-8E59-B55A85102B20}"/>
    <hyperlink ref="M24" r:id="rId3" xr:uid="{D3006ADA-3CCE-44EA-94F4-3CDE1293D8A1}"/>
    <hyperlink ref="M25" r:id="rId4" display="https://www.arkray.co.jp/japanese/products/poct/glu/pg-7320.html" xr:uid="{9F310F0C-928A-4172-8194-7E7CCDEB7686}"/>
    <hyperlink ref="M29" r:id="rId5" xr:uid="{0BCF3D02-C3BF-442D-AF8F-76DAB2DEFF2F}"/>
    <hyperlink ref="J24" r:id="rId6" xr:uid="{D01381D4-62CC-421B-AC49-1D02676E9CC9}"/>
    <hyperlink ref="K24" r:id="rId7" xr:uid="{068C22B7-922B-4670-B956-9A2315260E16}"/>
    <hyperlink ref="L24" r:id="rId8" xr:uid="{1F339B42-16F8-422B-9211-58F34F6D8566}"/>
    <hyperlink ref="J25" r:id="rId9" xr:uid="{366C80FB-B9B6-42CA-A6F6-707934EA543D}"/>
    <hyperlink ref="K25" r:id="rId10" xr:uid="{7D69D79F-8313-4584-B105-E40FB448ABCC}"/>
    <hyperlink ref="L25" r:id="rId11" xr:uid="{259F1C13-E7DE-4B3F-8A07-22F05CB0C39B}"/>
    <hyperlink ref="J26" r:id="rId12" xr:uid="{C3791F3A-1FA3-4E8E-896C-DDCC6A2DA7A2}"/>
    <hyperlink ref="L27" r:id="rId13" xr:uid="{C81985F3-8D78-43C3-9CE2-3B3B68DC0B97}"/>
    <hyperlink ref="L28" r:id="rId14" xr:uid="{3001E0CF-408C-4457-B796-48D7881B1E7F}"/>
    <hyperlink ref="L29" r:id="rId15" xr:uid="{EA37B001-3067-4ECB-B643-34E32E1C3383}"/>
    <hyperlink ref="K29" r:id="rId16" xr:uid="{8F23F977-0ACE-4966-8AE0-F058860E853E}"/>
    <hyperlink ref="J29" r:id="rId17" xr:uid="{C7B63159-1765-4666-BF47-B01FBE11A682}"/>
    <hyperlink ref="L26" r:id="rId18" xr:uid="{CCEE9804-4DED-477F-BD0A-B091F5A29FBA}"/>
    <hyperlink ref="J27" r:id="rId19" xr:uid="{B0D6D4FB-8054-4A15-85E8-C92138BF5C4B}"/>
    <hyperlink ref="J28" r:id="rId20" xr:uid="{CF661E3A-DFA1-43E9-9C9B-2C9416EFA515}"/>
  </hyperlinks>
  <pageMargins left="0.7" right="0.7" top="0.75" bottom="0.75" header="0.3" footer="0.3"/>
  <pageSetup paperSize="8" scale="51" fitToHeight="0" orientation="landscape" r:id="rId2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26F514-A0EB-4BDF-AF7F-70CCA6DFADC7}">
          <x14:formula1>
            <xm:f>'[災害支援物資登録一覧表_【まとめ 02】.xlsx]プルダウンリスト (修正)'!#REF!</xm:f>
          </x14:formula1>
          <xm:sqref>G14:G15 I14:I15 C14:C15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86AB-29F8-4B40-9BDA-7D02867DAF18}">
  <sheetPr>
    <pageSetUpPr fitToPage="1"/>
  </sheetPr>
  <dimension ref="A1:M55"/>
  <sheetViews>
    <sheetView topLeftCell="A20" zoomScale="80" zoomScaleNormal="80" workbookViewId="0">
      <pane xSplit="5" ySplit="4" topLeftCell="F24" activePane="bottomRight" state="frozen"/>
      <selection activeCell="B20" sqref="B20"/>
      <selection pane="topRight" activeCell="B20" sqref="B20"/>
      <selection pane="bottomLeft" activeCell="B20" sqref="B20"/>
      <selection pane="bottomRight" activeCell="E55" sqref="E55"/>
    </sheetView>
  </sheetViews>
  <sheetFormatPr defaultColWidth="8.625" defaultRowHeight="18.75" outlineLevelRow="1"/>
  <cols>
    <col min="1" max="1" width="3.625" style="2" bestFit="1" customWidth="1"/>
    <col min="2" max="2" width="21.25" style="6" customWidth="1"/>
    <col min="3" max="3" width="22.75" style="2" customWidth="1"/>
    <col min="4" max="5" width="47.75" style="2" customWidth="1"/>
    <col min="6" max="6" width="22" style="2" bestFit="1" customWidth="1"/>
    <col min="7" max="7" width="20.75" style="2" customWidth="1"/>
    <col min="8" max="8" width="20.625" style="25" customWidth="1"/>
    <col min="9" max="9" width="15.5" style="2" bestFit="1" customWidth="1"/>
    <col min="10" max="10" width="15.625" style="2" customWidth="1"/>
    <col min="11" max="11" width="24.75" style="2" bestFit="1" customWidth="1"/>
    <col min="12" max="12" width="14.75" style="25" bestFit="1" customWidth="1"/>
    <col min="13" max="13" width="64.25" style="2" bestFit="1" customWidth="1"/>
    <col min="14" max="16384" width="8.625" style="2"/>
  </cols>
  <sheetData>
    <row r="1" spans="1:13" ht="28.5" customHeight="1">
      <c r="C1" s="3" t="s">
        <v>12</v>
      </c>
    </row>
    <row r="2" spans="1:13" ht="18" hidden="1" customHeight="1" outlineLevel="1">
      <c r="A2" s="3"/>
      <c r="B2" s="31"/>
      <c r="C2" s="23" t="s">
        <v>29</v>
      </c>
      <c r="G2" s="1" t="s">
        <v>16</v>
      </c>
    </row>
    <row r="3" spans="1:13" ht="20.100000000000001" hidden="1" customHeight="1" outlineLevel="1">
      <c r="C3" s="13" t="s">
        <v>8</v>
      </c>
      <c r="D3" s="103"/>
      <c r="E3" s="104"/>
      <c r="G3" s="105"/>
      <c r="H3" s="106"/>
      <c r="I3" s="106"/>
      <c r="J3" s="106"/>
      <c r="K3" s="106"/>
      <c r="L3" s="106"/>
      <c r="M3" s="107"/>
    </row>
    <row r="4" spans="1:13" ht="20.100000000000001" hidden="1" customHeight="1" outlineLevel="1">
      <c r="C4" s="14" t="s">
        <v>15</v>
      </c>
      <c r="D4" s="103"/>
      <c r="E4" s="104"/>
      <c r="G4" s="108"/>
      <c r="H4" s="109"/>
      <c r="I4" s="109"/>
      <c r="J4" s="109"/>
      <c r="K4" s="109"/>
      <c r="L4" s="109"/>
      <c r="M4" s="110"/>
    </row>
    <row r="5" spans="1:13" ht="20.100000000000001" hidden="1" customHeight="1" outlineLevel="1">
      <c r="C5" s="15" t="s">
        <v>19</v>
      </c>
      <c r="D5" s="103"/>
      <c r="E5" s="104"/>
      <c r="G5" s="108"/>
      <c r="H5" s="109"/>
      <c r="I5" s="109"/>
      <c r="J5" s="109"/>
      <c r="K5" s="109"/>
      <c r="L5" s="109"/>
      <c r="M5" s="110"/>
    </row>
    <row r="6" spans="1:13" ht="20.100000000000001" hidden="1" customHeight="1" outlineLevel="1">
      <c r="C6" s="16" t="s">
        <v>20</v>
      </c>
      <c r="D6" s="103"/>
      <c r="E6" s="104"/>
      <c r="F6" s="5"/>
      <c r="G6" s="108"/>
      <c r="H6" s="109"/>
      <c r="I6" s="109"/>
      <c r="J6" s="109"/>
      <c r="K6" s="109"/>
      <c r="L6" s="109"/>
      <c r="M6" s="110"/>
    </row>
    <row r="7" spans="1:13" ht="20.100000000000001" hidden="1" customHeight="1" outlineLevel="1">
      <c r="C7" s="15" t="s">
        <v>30</v>
      </c>
      <c r="D7" s="103"/>
      <c r="E7" s="104"/>
      <c r="F7" s="5"/>
      <c r="G7" s="108"/>
      <c r="H7" s="109"/>
      <c r="I7" s="109"/>
      <c r="J7" s="109"/>
      <c r="K7" s="109"/>
      <c r="L7" s="109"/>
      <c r="M7" s="110"/>
    </row>
    <row r="8" spans="1:13" ht="20.100000000000001" hidden="1" customHeight="1" outlineLevel="1">
      <c r="C8" s="16" t="s">
        <v>31</v>
      </c>
      <c r="D8" s="103"/>
      <c r="E8" s="104"/>
      <c r="F8" s="5"/>
      <c r="G8" s="111"/>
      <c r="H8" s="112"/>
      <c r="I8" s="112"/>
      <c r="J8" s="112"/>
      <c r="K8" s="112"/>
      <c r="L8" s="112"/>
      <c r="M8" s="113"/>
    </row>
    <row r="9" spans="1:13" hidden="1" outlineLevel="1">
      <c r="C9" s="6"/>
      <c r="D9" s="4"/>
      <c r="E9" s="4"/>
      <c r="F9" s="5"/>
      <c r="G9" s="7"/>
      <c r="H9" s="26"/>
      <c r="I9" s="7"/>
      <c r="J9" s="7"/>
      <c r="K9" s="7"/>
      <c r="L9" s="26"/>
      <c r="M9" s="7"/>
    </row>
    <row r="10" spans="1:13" hidden="1" outlineLevel="1">
      <c r="G10" s="7"/>
      <c r="H10" s="26"/>
      <c r="I10" s="7"/>
      <c r="J10" s="7"/>
      <c r="K10" s="7"/>
      <c r="L10" s="26"/>
      <c r="M10" s="7"/>
    </row>
    <row r="11" spans="1:13" ht="19.5" hidden="1" outlineLevel="1">
      <c r="C11" s="8" t="s">
        <v>9</v>
      </c>
    </row>
    <row r="12" spans="1:13" hidden="1" outlineLevel="1">
      <c r="C12" s="9" t="s">
        <v>11</v>
      </c>
      <c r="D12" s="9" t="s">
        <v>38</v>
      </c>
      <c r="E12" s="9" t="s">
        <v>36</v>
      </c>
      <c r="F12" s="9" t="s">
        <v>1</v>
      </c>
      <c r="G12" s="9" t="s">
        <v>6</v>
      </c>
      <c r="H12" s="29" t="s">
        <v>2</v>
      </c>
      <c r="I12" s="9" t="s">
        <v>41</v>
      </c>
      <c r="J12" s="9" t="s">
        <v>21</v>
      </c>
      <c r="K12" s="9" t="s">
        <v>59</v>
      </c>
      <c r="L12" s="29" t="s">
        <v>3</v>
      </c>
      <c r="M12" s="9" t="s">
        <v>0</v>
      </c>
    </row>
    <row r="13" spans="1:13" s="10" customFormat="1" ht="65.650000000000006" hidden="1" customHeight="1" outlineLevel="1">
      <c r="B13" s="32"/>
      <c r="C13" s="37" t="s">
        <v>23</v>
      </c>
      <c r="D13" s="37" t="s">
        <v>46</v>
      </c>
      <c r="E13" s="18" t="s">
        <v>42</v>
      </c>
      <c r="F13" s="17" t="s">
        <v>43</v>
      </c>
      <c r="G13" s="37" t="s">
        <v>7</v>
      </c>
      <c r="H13" s="37" t="s">
        <v>4</v>
      </c>
      <c r="I13" s="37" t="s">
        <v>62</v>
      </c>
      <c r="J13" s="37" t="s">
        <v>22</v>
      </c>
      <c r="K13" s="37" t="s">
        <v>18</v>
      </c>
      <c r="L13" s="37" t="s">
        <v>17</v>
      </c>
      <c r="M13" s="37" t="s">
        <v>24</v>
      </c>
    </row>
    <row r="14" spans="1:13" s="19" customFormat="1" ht="65.650000000000006" hidden="1" customHeight="1" outlineLevel="1">
      <c r="B14" s="33"/>
      <c r="C14" s="28" t="s">
        <v>33</v>
      </c>
      <c r="D14" s="28" t="s">
        <v>47</v>
      </c>
      <c r="E14" s="20" t="s">
        <v>45</v>
      </c>
      <c r="F14" s="20" t="s">
        <v>54</v>
      </c>
      <c r="G14" s="28" t="s">
        <v>14</v>
      </c>
      <c r="H14" s="28" t="s">
        <v>56</v>
      </c>
      <c r="I14" s="22" t="s">
        <v>63</v>
      </c>
      <c r="J14" s="28" t="s">
        <v>48</v>
      </c>
      <c r="K14" s="28" t="s">
        <v>61</v>
      </c>
      <c r="L14" s="28" t="s">
        <v>48</v>
      </c>
      <c r="M14" s="21" t="s">
        <v>44</v>
      </c>
    </row>
    <row r="15" spans="1:13" s="19" customFormat="1" ht="65.650000000000006" hidden="1" customHeight="1" outlineLevel="1">
      <c r="B15" s="33"/>
      <c r="C15" s="28" t="s">
        <v>34</v>
      </c>
      <c r="D15" s="28" t="s">
        <v>49</v>
      </c>
      <c r="E15" s="20" t="s">
        <v>50</v>
      </c>
      <c r="F15" s="20" t="s">
        <v>55</v>
      </c>
      <c r="G15" s="28" t="s">
        <v>13</v>
      </c>
      <c r="H15" s="28" t="s">
        <v>51</v>
      </c>
      <c r="I15" s="22" t="s">
        <v>39</v>
      </c>
      <c r="J15" s="28" t="s">
        <v>48</v>
      </c>
      <c r="K15" s="28" t="s">
        <v>61</v>
      </c>
      <c r="L15" s="28" t="s">
        <v>48</v>
      </c>
      <c r="M15" s="21" t="s">
        <v>44</v>
      </c>
    </row>
    <row r="16" spans="1:13" ht="18" hidden="1" customHeight="1" outlineLevel="1">
      <c r="D16" s="27"/>
      <c r="E16" s="27"/>
      <c r="F16" s="27"/>
      <c r="G16" s="27"/>
      <c r="H16" s="27"/>
      <c r="I16" s="11"/>
      <c r="J16" s="27"/>
      <c r="K16" s="27"/>
      <c r="L16" s="27"/>
      <c r="M16" s="27"/>
    </row>
    <row r="17" spans="1:13" ht="19.5" collapsed="1">
      <c r="C17" s="1" t="s">
        <v>52</v>
      </c>
      <c r="I17" s="12"/>
    </row>
    <row r="18" spans="1:13" ht="19.5">
      <c r="C18" s="23" t="s">
        <v>53</v>
      </c>
      <c r="I18" s="12"/>
    </row>
    <row r="19" spans="1:13">
      <c r="C19" s="2" t="s">
        <v>5</v>
      </c>
    </row>
    <row r="20" spans="1:13" ht="19.5">
      <c r="B20" s="99" t="s">
        <v>99</v>
      </c>
      <c r="C20" s="99"/>
    </row>
    <row r="21" spans="1:13" ht="19.5">
      <c r="B21" s="99" t="s">
        <v>1019</v>
      </c>
      <c r="C21" s="99"/>
    </row>
    <row r="22" spans="1:13" ht="19.5">
      <c r="B22" s="35">
        <f>SUBTOTAL(3,B24:B55)</f>
        <v>31</v>
      </c>
      <c r="C22" s="2" t="s">
        <v>10</v>
      </c>
      <c r="J22" s="100" t="s">
        <v>32</v>
      </c>
      <c r="K22" s="101"/>
      <c r="L22" s="102"/>
    </row>
    <row r="23" spans="1:13">
      <c r="B23" s="34" t="s">
        <v>64</v>
      </c>
      <c r="C23" s="24" t="s">
        <v>25</v>
      </c>
      <c r="D23" s="24" t="s">
        <v>37</v>
      </c>
      <c r="E23" s="24" t="s">
        <v>36</v>
      </c>
      <c r="F23" s="24" t="s">
        <v>26</v>
      </c>
      <c r="G23" s="24" t="s">
        <v>27</v>
      </c>
      <c r="H23" s="30" t="s">
        <v>2</v>
      </c>
      <c r="I23" s="24" t="s">
        <v>41</v>
      </c>
      <c r="J23" s="24" t="s">
        <v>28</v>
      </c>
      <c r="K23" s="24" t="s">
        <v>60</v>
      </c>
      <c r="L23" s="30" t="s">
        <v>3</v>
      </c>
      <c r="M23" s="24" t="s">
        <v>0</v>
      </c>
    </row>
    <row r="24" spans="1:13" ht="60" customHeight="1">
      <c r="A24" s="2">
        <v>1</v>
      </c>
      <c r="B24" s="40" t="s">
        <v>91</v>
      </c>
      <c r="C24" s="37" t="s">
        <v>115</v>
      </c>
      <c r="D24" s="38" t="s">
        <v>116</v>
      </c>
      <c r="E24" s="38" t="s">
        <v>117</v>
      </c>
      <c r="F24" s="38" t="s">
        <v>118</v>
      </c>
      <c r="G24" s="37" t="s">
        <v>58</v>
      </c>
      <c r="H24" s="38" t="s">
        <v>72</v>
      </c>
      <c r="I24" s="38" t="s">
        <v>63</v>
      </c>
      <c r="J24" s="44" t="s">
        <v>119</v>
      </c>
      <c r="K24" s="44" t="s">
        <v>120</v>
      </c>
      <c r="L24" s="44" t="s">
        <v>121</v>
      </c>
      <c r="M24" s="42" t="s">
        <v>122</v>
      </c>
    </row>
    <row r="25" spans="1:13" ht="60" customHeight="1">
      <c r="A25" s="2">
        <v>2</v>
      </c>
      <c r="B25" s="40" t="s">
        <v>91</v>
      </c>
      <c r="C25" s="37" t="s">
        <v>115</v>
      </c>
      <c r="D25" s="38" t="s">
        <v>123</v>
      </c>
      <c r="E25" s="41" t="s">
        <v>124</v>
      </c>
      <c r="F25" s="38" t="s">
        <v>125</v>
      </c>
      <c r="G25" s="37" t="s">
        <v>57</v>
      </c>
      <c r="H25" s="38" t="s">
        <v>72</v>
      </c>
      <c r="I25" s="38" t="s">
        <v>97</v>
      </c>
      <c r="J25" s="44" t="s">
        <v>126</v>
      </c>
      <c r="K25" s="44" t="s">
        <v>127</v>
      </c>
      <c r="L25" s="44" t="s">
        <v>128</v>
      </c>
      <c r="M25" s="42" t="s">
        <v>129</v>
      </c>
    </row>
    <row r="26" spans="1:13" ht="60" customHeight="1">
      <c r="A26" s="2">
        <v>3</v>
      </c>
      <c r="B26" s="40" t="s">
        <v>91</v>
      </c>
      <c r="C26" s="37" t="s">
        <v>115</v>
      </c>
      <c r="D26" s="38" t="s">
        <v>130</v>
      </c>
      <c r="E26" s="41" t="s">
        <v>131</v>
      </c>
      <c r="F26" s="38" t="s">
        <v>132</v>
      </c>
      <c r="G26" s="37" t="s">
        <v>57</v>
      </c>
      <c r="H26" s="38" t="s">
        <v>72</v>
      </c>
      <c r="I26" s="38" t="s">
        <v>97</v>
      </c>
      <c r="J26" s="44" t="s">
        <v>133</v>
      </c>
      <c r="K26" s="44" t="s">
        <v>134</v>
      </c>
      <c r="L26" s="44" t="s">
        <v>135</v>
      </c>
      <c r="M26" s="42" t="s">
        <v>136</v>
      </c>
    </row>
    <row r="27" spans="1:13" ht="60" customHeight="1">
      <c r="A27" s="2">
        <v>4</v>
      </c>
      <c r="B27" s="40" t="s">
        <v>92</v>
      </c>
      <c r="C27" s="38" t="s">
        <v>115</v>
      </c>
      <c r="D27" s="38" t="s">
        <v>137</v>
      </c>
      <c r="E27" s="37" t="s">
        <v>138</v>
      </c>
      <c r="F27" s="38" t="s">
        <v>139</v>
      </c>
      <c r="G27" s="38" t="s">
        <v>58</v>
      </c>
      <c r="H27" s="38" t="s">
        <v>140</v>
      </c>
      <c r="I27" s="38" t="s">
        <v>97</v>
      </c>
      <c r="J27" s="42" t="s">
        <v>141</v>
      </c>
      <c r="K27" s="44" t="s">
        <v>142</v>
      </c>
      <c r="L27" s="44" t="s">
        <v>143</v>
      </c>
      <c r="M27" s="42" t="s">
        <v>144</v>
      </c>
    </row>
    <row r="28" spans="1:13" ht="60" customHeight="1">
      <c r="A28" s="2">
        <v>5</v>
      </c>
      <c r="B28" s="40" t="s">
        <v>92</v>
      </c>
      <c r="C28" s="37" t="s">
        <v>115</v>
      </c>
      <c r="D28" s="38" t="s">
        <v>145</v>
      </c>
      <c r="E28" s="38" t="s">
        <v>146</v>
      </c>
      <c r="F28" s="38" t="s">
        <v>147</v>
      </c>
      <c r="G28" s="37" t="s">
        <v>13</v>
      </c>
      <c r="H28" s="38" t="s">
        <v>72</v>
      </c>
      <c r="I28" s="38" t="s">
        <v>97</v>
      </c>
      <c r="J28" s="42" t="s">
        <v>148</v>
      </c>
      <c r="K28" s="38" t="s">
        <v>98</v>
      </c>
      <c r="L28" s="42" t="s">
        <v>149</v>
      </c>
      <c r="M28" s="38" t="s">
        <v>98</v>
      </c>
    </row>
    <row r="29" spans="1:13" ht="60" customHeight="1">
      <c r="A29" s="2">
        <v>6</v>
      </c>
      <c r="B29" s="6" t="s">
        <v>150</v>
      </c>
      <c r="C29" s="37" t="s">
        <v>115</v>
      </c>
      <c r="D29" s="38" t="s">
        <v>151</v>
      </c>
      <c r="E29" s="38" t="s">
        <v>152</v>
      </c>
      <c r="F29" s="38" t="s">
        <v>153</v>
      </c>
      <c r="G29" s="37" t="s">
        <v>14</v>
      </c>
      <c r="H29" s="38" t="s">
        <v>154</v>
      </c>
      <c r="I29" s="38" t="s">
        <v>63</v>
      </c>
      <c r="J29" s="42" t="s">
        <v>155</v>
      </c>
      <c r="K29" s="42" t="s">
        <v>156</v>
      </c>
      <c r="L29" s="42" t="s">
        <v>157</v>
      </c>
      <c r="M29" s="38"/>
    </row>
    <row r="30" spans="1:13" ht="60" customHeight="1">
      <c r="A30" s="2">
        <v>7</v>
      </c>
      <c r="B30" s="6" t="s">
        <v>158</v>
      </c>
      <c r="C30" s="37" t="s">
        <v>115</v>
      </c>
      <c r="D30" s="38" t="s">
        <v>159</v>
      </c>
      <c r="E30" s="38" t="s">
        <v>160</v>
      </c>
      <c r="F30" s="38" t="s">
        <v>161</v>
      </c>
      <c r="G30" s="37" t="s">
        <v>57</v>
      </c>
      <c r="H30" s="38" t="s">
        <v>162</v>
      </c>
      <c r="I30" s="38" t="s">
        <v>97</v>
      </c>
      <c r="J30" s="42" t="s">
        <v>163</v>
      </c>
      <c r="K30" s="42" t="s">
        <v>164</v>
      </c>
      <c r="L30" s="42" t="s">
        <v>165</v>
      </c>
      <c r="M30" s="42" t="s">
        <v>166</v>
      </c>
    </row>
    <row r="31" spans="1:13" ht="60" customHeight="1">
      <c r="A31" s="2">
        <v>8</v>
      </c>
      <c r="B31" s="6" t="s">
        <v>167</v>
      </c>
      <c r="C31" s="37" t="s">
        <v>115</v>
      </c>
      <c r="D31" s="38" t="s">
        <v>168</v>
      </c>
      <c r="E31" s="41" t="s">
        <v>169</v>
      </c>
      <c r="F31" s="38" t="s">
        <v>170</v>
      </c>
      <c r="G31" s="37" t="s">
        <v>57</v>
      </c>
      <c r="H31" s="41" t="s">
        <v>162</v>
      </c>
      <c r="I31" s="38" t="s">
        <v>97</v>
      </c>
      <c r="J31" s="42" t="s">
        <v>171</v>
      </c>
      <c r="K31" s="42" t="s">
        <v>172</v>
      </c>
      <c r="L31" s="39" t="s">
        <v>173</v>
      </c>
      <c r="M31" s="39" t="s">
        <v>174</v>
      </c>
    </row>
    <row r="32" spans="1:13" ht="60" customHeight="1">
      <c r="A32" s="2">
        <v>9</v>
      </c>
      <c r="B32" s="6" t="s">
        <v>167</v>
      </c>
      <c r="C32" s="37" t="s">
        <v>115</v>
      </c>
      <c r="D32" s="38" t="s">
        <v>175</v>
      </c>
      <c r="E32" s="41" t="s">
        <v>169</v>
      </c>
      <c r="F32" s="38" t="s">
        <v>176</v>
      </c>
      <c r="G32" s="37" t="s">
        <v>57</v>
      </c>
      <c r="H32" s="41" t="s">
        <v>162</v>
      </c>
      <c r="I32" s="38" t="s">
        <v>97</v>
      </c>
      <c r="J32" s="38"/>
      <c r="K32" s="38"/>
      <c r="L32" s="39" t="s">
        <v>177</v>
      </c>
      <c r="M32" s="36"/>
    </row>
    <row r="33" spans="1:13" ht="60" customHeight="1">
      <c r="A33" s="2">
        <v>10</v>
      </c>
      <c r="B33" s="6" t="s">
        <v>167</v>
      </c>
      <c r="C33" s="37" t="s">
        <v>115</v>
      </c>
      <c r="D33" s="38" t="s">
        <v>178</v>
      </c>
      <c r="E33" s="38" t="s">
        <v>179</v>
      </c>
      <c r="F33" s="38" t="s">
        <v>180</v>
      </c>
      <c r="G33" s="37" t="s">
        <v>58</v>
      </c>
      <c r="H33" s="38" t="s">
        <v>162</v>
      </c>
      <c r="I33" s="38" t="s">
        <v>97</v>
      </c>
      <c r="J33" s="42" t="s">
        <v>181</v>
      </c>
      <c r="K33" s="45" t="s">
        <v>182</v>
      </c>
      <c r="L33" s="39" t="s">
        <v>183</v>
      </c>
      <c r="M33" s="39" t="s">
        <v>184</v>
      </c>
    </row>
    <row r="34" spans="1:13" ht="60" customHeight="1">
      <c r="A34" s="2">
        <v>11</v>
      </c>
      <c r="B34" s="6" t="s">
        <v>167</v>
      </c>
      <c r="C34" s="37" t="s">
        <v>115</v>
      </c>
      <c r="D34" s="38" t="s">
        <v>185</v>
      </c>
      <c r="E34" s="38" t="s">
        <v>179</v>
      </c>
      <c r="F34" s="38" t="s">
        <v>186</v>
      </c>
      <c r="G34" s="37" t="s">
        <v>58</v>
      </c>
      <c r="H34" s="38" t="s">
        <v>162</v>
      </c>
      <c r="I34" s="38" t="s">
        <v>97</v>
      </c>
      <c r="J34" s="41"/>
      <c r="K34" s="41"/>
      <c r="L34" s="39" t="s">
        <v>187</v>
      </c>
      <c r="M34" s="46"/>
    </row>
    <row r="35" spans="1:13" ht="60" customHeight="1">
      <c r="A35" s="2">
        <v>12</v>
      </c>
      <c r="B35" s="6" t="s">
        <v>188</v>
      </c>
      <c r="C35" s="37" t="s">
        <v>115</v>
      </c>
      <c r="D35" s="38" t="s">
        <v>189</v>
      </c>
      <c r="E35" s="38" t="s">
        <v>190</v>
      </c>
      <c r="F35" s="47" t="s">
        <v>191</v>
      </c>
      <c r="G35" s="37" t="s">
        <v>57</v>
      </c>
      <c r="H35" s="38" t="s">
        <v>162</v>
      </c>
      <c r="I35" s="38" t="s">
        <v>97</v>
      </c>
      <c r="J35" s="42" t="s">
        <v>192</v>
      </c>
      <c r="K35" s="38" t="s">
        <v>98</v>
      </c>
      <c r="L35" s="42" t="s">
        <v>193</v>
      </c>
      <c r="M35" s="42" t="s">
        <v>194</v>
      </c>
    </row>
    <row r="36" spans="1:13" ht="60" customHeight="1">
      <c r="A36" s="2">
        <v>13</v>
      </c>
      <c r="B36" s="6" t="s">
        <v>195</v>
      </c>
      <c r="C36" s="37" t="s">
        <v>115</v>
      </c>
      <c r="D36" s="38" t="s">
        <v>196</v>
      </c>
      <c r="E36" s="38" t="s">
        <v>197</v>
      </c>
      <c r="F36" s="38" t="s">
        <v>198</v>
      </c>
      <c r="G36" s="37" t="s">
        <v>58</v>
      </c>
      <c r="H36" s="38" t="s">
        <v>162</v>
      </c>
      <c r="I36" s="38" t="s">
        <v>97</v>
      </c>
      <c r="J36" s="42" t="s">
        <v>199</v>
      </c>
      <c r="K36" s="42" t="s">
        <v>200</v>
      </c>
      <c r="L36" s="42" t="s">
        <v>201</v>
      </c>
      <c r="M36" s="42" t="s">
        <v>202</v>
      </c>
    </row>
    <row r="37" spans="1:13" ht="60" customHeight="1">
      <c r="A37" s="2">
        <v>13</v>
      </c>
      <c r="B37" s="6" t="s">
        <v>195</v>
      </c>
      <c r="C37" s="37" t="s">
        <v>115</v>
      </c>
      <c r="D37" s="38" t="s">
        <v>196</v>
      </c>
      <c r="E37" s="38" t="s">
        <v>197</v>
      </c>
      <c r="F37" s="38" t="s">
        <v>198</v>
      </c>
      <c r="G37" s="37" t="s">
        <v>58</v>
      </c>
      <c r="H37" s="38" t="s">
        <v>162</v>
      </c>
      <c r="I37" s="38" t="s">
        <v>97</v>
      </c>
      <c r="J37" s="42" t="s">
        <v>203</v>
      </c>
      <c r="K37" s="42" t="s">
        <v>204</v>
      </c>
      <c r="L37" s="42" t="s">
        <v>205</v>
      </c>
      <c r="M37" s="42" t="s">
        <v>206</v>
      </c>
    </row>
    <row r="38" spans="1:13" ht="60" customHeight="1">
      <c r="A38" s="2">
        <v>13</v>
      </c>
      <c r="B38" s="6" t="s">
        <v>195</v>
      </c>
      <c r="C38" s="37" t="s">
        <v>115</v>
      </c>
      <c r="D38" s="38" t="s">
        <v>196</v>
      </c>
      <c r="E38" s="38" t="s">
        <v>197</v>
      </c>
      <c r="F38" s="38" t="s">
        <v>198</v>
      </c>
      <c r="G38" s="37" t="s">
        <v>58</v>
      </c>
      <c r="H38" s="38" t="s">
        <v>162</v>
      </c>
      <c r="I38" s="38" t="s">
        <v>97</v>
      </c>
      <c r="J38" s="42" t="s">
        <v>207</v>
      </c>
      <c r="K38" s="42" t="s">
        <v>204</v>
      </c>
      <c r="L38" s="42" t="s">
        <v>208</v>
      </c>
      <c r="M38" s="42" t="s">
        <v>206</v>
      </c>
    </row>
    <row r="39" spans="1:13" ht="60" customHeight="1">
      <c r="A39" s="2">
        <v>14</v>
      </c>
      <c r="B39" s="6" t="s">
        <v>209</v>
      </c>
      <c r="C39" s="37" t="s">
        <v>115</v>
      </c>
      <c r="D39" s="38" t="s">
        <v>210</v>
      </c>
      <c r="E39" s="38" t="s">
        <v>211</v>
      </c>
      <c r="F39" s="38" t="s">
        <v>212</v>
      </c>
      <c r="G39" s="37" t="s">
        <v>13</v>
      </c>
      <c r="H39" s="38" t="s">
        <v>162</v>
      </c>
      <c r="I39" s="38" t="s">
        <v>97</v>
      </c>
      <c r="J39" s="48" t="s">
        <v>213</v>
      </c>
      <c r="K39" s="38" t="s">
        <v>214</v>
      </c>
      <c r="L39" s="42" t="s">
        <v>215</v>
      </c>
      <c r="M39" s="42" t="s">
        <v>216</v>
      </c>
    </row>
    <row r="40" spans="1:13" ht="60" customHeight="1">
      <c r="A40" s="2">
        <v>15</v>
      </c>
      <c r="B40" s="6" t="s">
        <v>209</v>
      </c>
      <c r="C40" s="37" t="s">
        <v>115</v>
      </c>
      <c r="D40" s="38" t="s">
        <v>217</v>
      </c>
      <c r="E40" s="38" t="s">
        <v>211</v>
      </c>
      <c r="F40" s="38" t="s">
        <v>218</v>
      </c>
      <c r="G40" s="37" t="s">
        <v>13</v>
      </c>
      <c r="H40" s="38" t="s">
        <v>162</v>
      </c>
      <c r="I40" s="38" t="s">
        <v>97</v>
      </c>
      <c r="J40" s="48" t="s">
        <v>219</v>
      </c>
      <c r="K40" s="38" t="s">
        <v>214</v>
      </c>
      <c r="L40" s="42" t="s">
        <v>220</v>
      </c>
      <c r="M40" s="42" t="s">
        <v>216</v>
      </c>
    </row>
    <row r="41" spans="1:13" ht="60" customHeight="1">
      <c r="A41" s="2">
        <v>16</v>
      </c>
      <c r="B41" s="6" t="s">
        <v>209</v>
      </c>
      <c r="C41" s="37" t="s">
        <v>115</v>
      </c>
      <c r="D41" s="38" t="s">
        <v>221</v>
      </c>
      <c r="E41" s="38" t="s">
        <v>211</v>
      </c>
      <c r="F41" s="38" t="s">
        <v>222</v>
      </c>
      <c r="G41" s="37" t="s">
        <v>57</v>
      </c>
      <c r="H41" s="38" t="s">
        <v>162</v>
      </c>
      <c r="I41" s="38" t="s">
        <v>97</v>
      </c>
      <c r="J41" s="48" t="s">
        <v>223</v>
      </c>
      <c r="K41" s="38" t="s">
        <v>214</v>
      </c>
      <c r="L41" s="42" t="s">
        <v>224</v>
      </c>
      <c r="M41" s="42" t="s">
        <v>216</v>
      </c>
    </row>
    <row r="42" spans="1:13" ht="60" customHeight="1">
      <c r="A42" s="2">
        <v>17</v>
      </c>
      <c r="B42" s="6" t="s">
        <v>209</v>
      </c>
      <c r="C42" s="37" t="s">
        <v>115</v>
      </c>
      <c r="D42" s="38" t="s">
        <v>225</v>
      </c>
      <c r="E42" s="38" t="s">
        <v>226</v>
      </c>
      <c r="F42" s="38" t="s">
        <v>227</v>
      </c>
      <c r="G42" s="37" t="s">
        <v>13</v>
      </c>
      <c r="H42" s="38" t="s">
        <v>162</v>
      </c>
      <c r="I42" s="38" t="s">
        <v>97</v>
      </c>
      <c r="J42" s="48" t="s">
        <v>228</v>
      </c>
      <c r="K42" s="38" t="s">
        <v>214</v>
      </c>
      <c r="L42" s="42" t="s">
        <v>229</v>
      </c>
      <c r="M42" s="42" t="s">
        <v>216</v>
      </c>
    </row>
    <row r="43" spans="1:13" ht="60" customHeight="1">
      <c r="A43" s="2">
        <v>18</v>
      </c>
      <c r="B43" s="6" t="s">
        <v>209</v>
      </c>
      <c r="C43" s="37" t="s">
        <v>115</v>
      </c>
      <c r="D43" s="38" t="s">
        <v>230</v>
      </c>
      <c r="E43" s="38" t="s">
        <v>211</v>
      </c>
      <c r="F43" s="38" t="s">
        <v>231</v>
      </c>
      <c r="G43" s="37" t="s">
        <v>57</v>
      </c>
      <c r="H43" s="38" t="s">
        <v>162</v>
      </c>
      <c r="I43" s="38" t="s">
        <v>97</v>
      </c>
      <c r="J43" s="48" t="s">
        <v>232</v>
      </c>
      <c r="K43" s="38" t="s">
        <v>214</v>
      </c>
      <c r="L43" s="42" t="s">
        <v>233</v>
      </c>
      <c r="M43" s="42" t="s">
        <v>216</v>
      </c>
    </row>
    <row r="44" spans="1:13" ht="60" customHeight="1">
      <c r="A44" s="2">
        <v>19</v>
      </c>
      <c r="B44" s="6" t="s">
        <v>209</v>
      </c>
      <c r="C44" s="37" t="s">
        <v>115</v>
      </c>
      <c r="D44" s="38" t="s">
        <v>234</v>
      </c>
      <c r="E44" s="41" t="s">
        <v>235</v>
      </c>
      <c r="F44" s="41" t="s">
        <v>236</v>
      </c>
      <c r="G44" s="37" t="s">
        <v>57</v>
      </c>
      <c r="H44" s="38" t="s">
        <v>162</v>
      </c>
      <c r="I44" s="38" t="s">
        <v>97</v>
      </c>
      <c r="J44" s="48" t="s">
        <v>237</v>
      </c>
      <c r="K44" s="38" t="s">
        <v>214</v>
      </c>
      <c r="L44" s="42" t="s">
        <v>238</v>
      </c>
      <c r="M44" s="42" t="s">
        <v>216</v>
      </c>
    </row>
    <row r="45" spans="1:13" ht="60" customHeight="1">
      <c r="A45" s="2">
        <v>20</v>
      </c>
      <c r="B45" s="6" t="s">
        <v>907</v>
      </c>
      <c r="C45" s="37" t="s">
        <v>115</v>
      </c>
      <c r="D45" s="38" t="s">
        <v>900</v>
      </c>
      <c r="E45" s="41" t="s">
        <v>211</v>
      </c>
      <c r="F45" s="41" t="s">
        <v>901</v>
      </c>
      <c r="G45" s="37" t="s">
        <v>57</v>
      </c>
      <c r="H45" s="38" t="s">
        <v>162</v>
      </c>
      <c r="I45" s="38" t="s">
        <v>97</v>
      </c>
      <c r="J45" s="45" t="s">
        <v>908</v>
      </c>
      <c r="K45" s="41" t="s">
        <v>214</v>
      </c>
      <c r="L45" s="42" t="s">
        <v>904</v>
      </c>
      <c r="M45" s="45" t="s">
        <v>906</v>
      </c>
    </row>
    <row r="46" spans="1:13" ht="60" customHeight="1">
      <c r="A46" s="2">
        <v>21</v>
      </c>
      <c r="B46" s="6" t="s">
        <v>907</v>
      </c>
      <c r="C46" s="37" t="s">
        <v>115</v>
      </c>
      <c r="D46" s="38" t="s">
        <v>902</v>
      </c>
      <c r="E46" s="38" t="s">
        <v>211</v>
      </c>
      <c r="F46" s="38" t="s">
        <v>903</v>
      </c>
      <c r="G46" s="37" t="s">
        <v>57</v>
      </c>
      <c r="H46" s="38" t="s">
        <v>162</v>
      </c>
      <c r="I46" s="38" t="s">
        <v>97</v>
      </c>
      <c r="J46" s="42" t="s">
        <v>909</v>
      </c>
      <c r="K46" s="38" t="s">
        <v>214</v>
      </c>
      <c r="L46" s="42" t="s">
        <v>905</v>
      </c>
      <c r="M46" s="42" t="s">
        <v>906</v>
      </c>
    </row>
    <row r="47" spans="1:13" s="5" customFormat="1" ht="60" customHeight="1">
      <c r="A47" s="2">
        <v>22</v>
      </c>
      <c r="B47" s="34" t="s">
        <v>987</v>
      </c>
      <c r="C47" s="37" t="s">
        <v>115</v>
      </c>
      <c r="D47" s="38" t="s">
        <v>988</v>
      </c>
      <c r="E47" s="38" t="s">
        <v>211</v>
      </c>
      <c r="F47" s="38" t="s">
        <v>989</v>
      </c>
      <c r="G47" s="37" t="s">
        <v>13</v>
      </c>
      <c r="H47" s="38" t="s">
        <v>990</v>
      </c>
      <c r="I47" s="38" t="s">
        <v>97</v>
      </c>
      <c r="J47" s="44" t="s">
        <v>991</v>
      </c>
      <c r="K47" s="44" t="s">
        <v>992</v>
      </c>
      <c r="L47" s="44" t="s">
        <v>1017</v>
      </c>
      <c r="M47" s="44" t="s">
        <v>1025</v>
      </c>
    </row>
    <row r="48" spans="1:13" s="5" customFormat="1" ht="60" customHeight="1">
      <c r="A48" s="2">
        <v>23</v>
      </c>
      <c r="B48" s="34" t="s">
        <v>987</v>
      </c>
      <c r="C48" s="37" t="s">
        <v>115</v>
      </c>
      <c r="D48" s="38" t="s">
        <v>1020</v>
      </c>
      <c r="E48" s="41" t="s">
        <v>211</v>
      </c>
      <c r="F48" s="41" t="s">
        <v>993</v>
      </c>
      <c r="G48" s="37" t="s">
        <v>57</v>
      </c>
      <c r="H48" s="38" t="s">
        <v>990</v>
      </c>
      <c r="I48" s="38" t="s">
        <v>97</v>
      </c>
      <c r="J48" s="97" t="s">
        <v>994</v>
      </c>
      <c r="K48" s="44" t="s">
        <v>1023</v>
      </c>
      <c r="L48" s="44" t="s">
        <v>995</v>
      </c>
      <c r="M48" s="97" t="s">
        <v>1025</v>
      </c>
    </row>
    <row r="49" spans="1:13" s="5" customFormat="1" ht="60" customHeight="1">
      <c r="A49" s="2">
        <v>24</v>
      </c>
      <c r="B49" s="34" t="s">
        <v>987</v>
      </c>
      <c r="C49" s="37" t="s">
        <v>115</v>
      </c>
      <c r="D49" s="38" t="s">
        <v>996</v>
      </c>
      <c r="E49" s="38" t="s">
        <v>211</v>
      </c>
      <c r="F49" s="38" t="s">
        <v>993</v>
      </c>
      <c r="G49" s="37" t="s">
        <v>57</v>
      </c>
      <c r="H49" s="38" t="s">
        <v>997</v>
      </c>
      <c r="I49" s="38" t="s">
        <v>97</v>
      </c>
      <c r="J49" s="44" t="s">
        <v>994</v>
      </c>
      <c r="K49" s="44" t="s">
        <v>1023</v>
      </c>
      <c r="L49" s="44" t="s">
        <v>998</v>
      </c>
      <c r="M49" s="44" t="s">
        <v>1025</v>
      </c>
    </row>
    <row r="50" spans="1:13" s="5" customFormat="1" ht="60" customHeight="1">
      <c r="A50" s="2">
        <v>25</v>
      </c>
      <c r="B50" s="34" t="s">
        <v>987</v>
      </c>
      <c r="C50" s="37" t="s">
        <v>115</v>
      </c>
      <c r="D50" s="38" t="s">
        <v>999</v>
      </c>
      <c r="E50" s="38" t="s">
        <v>211</v>
      </c>
      <c r="F50" s="38" t="s">
        <v>1000</v>
      </c>
      <c r="G50" s="37" t="s">
        <v>13</v>
      </c>
      <c r="H50" s="38" t="s">
        <v>1001</v>
      </c>
      <c r="I50" s="38" t="s">
        <v>97</v>
      </c>
      <c r="J50" s="44" t="s">
        <v>1002</v>
      </c>
      <c r="K50" s="44" t="s">
        <v>1003</v>
      </c>
      <c r="L50" s="44" t="s">
        <v>1004</v>
      </c>
      <c r="M50" s="44" t="s">
        <v>1026</v>
      </c>
    </row>
    <row r="51" spans="1:13" s="5" customFormat="1" ht="60" customHeight="1">
      <c r="A51" s="2">
        <v>26</v>
      </c>
      <c r="B51" s="34" t="s">
        <v>987</v>
      </c>
      <c r="C51" s="37" t="s">
        <v>115</v>
      </c>
      <c r="D51" s="38" t="s">
        <v>1021</v>
      </c>
      <c r="E51" s="41" t="s">
        <v>211</v>
      </c>
      <c r="F51" s="41" t="s">
        <v>1005</v>
      </c>
      <c r="G51" s="37" t="s">
        <v>57</v>
      </c>
      <c r="H51" s="38" t="s">
        <v>1001</v>
      </c>
      <c r="I51" s="38" t="s">
        <v>97</v>
      </c>
      <c r="J51" s="97" t="s">
        <v>1006</v>
      </c>
      <c r="K51" s="44" t="s">
        <v>1024</v>
      </c>
      <c r="L51" s="44" t="s">
        <v>1007</v>
      </c>
      <c r="M51" s="97" t="s">
        <v>1026</v>
      </c>
    </row>
    <row r="52" spans="1:13" s="5" customFormat="1" ht="60" customHeight="1">
      <c r="A52" s="2">
        <v>27</v>
      </c>
      <c r="B52" s="34" t="s">
        <v>987</v>
      </c>
      <c r="C52" s="37" t="s">
        <v>115</v>
      </c>
      <c r="D52" s="38" t="s">
        <v>1008</v>
      </c>
      <c r="E52" s="38" t="s">
        <v>211</v>
      </c>
      <c r="F52" s="38" t="s">
        <v>1009</v>
      </c>
      <c r="G52" s="37" t="s">
        <v>13</v>
      </c>
      <c r="H52" s="38" t="s">
        <v>1001</v>
      </c>
      <c r="I52" s="38" t="s">
        <v>97</v>
      </c>
      <c r="J52" s="44" t="s">
        <v>1010</v>
      </c>
      <c r="K52" s="38" t="s">
        <v>214</v>
      </c>
      <c r="L52" s="44" t="s">
        <v>1011</v>
      </c>
      <c r="M52" s="44" t="s">
        <v>1027</v>
      </c>
    </row>
    <row r="53" spans="1:13" s="5" customFormat="1" ht="60" customHeight="1">
      <c r="A53" s="2">
        <v>28</v>
      </c>
      <c r="B53" s="34" t="s">
        <v>987</v>
      </c>
      <c r="C53" s="37" t="s">
        <v>115</v>
      </c>
      <c r="D53" s="38" t="s">
        <v>1012</v>
      </c>
      <c r="E53" s="38" t="s">
        <v>211</v>
      </c>
      <c r="F53" s="38" t="s">
        <v>1013</v>
      </c>
      <c r="G53" s="37" t="s">
        <v>13</v>
      </c>
      <c r="H53" s="38" t="s">
        <v>1001</v>
      </c>
      <c r="I53" s="38" t="s">
        <v>97</v>
      </c>
      <c r="J53" s="44" t="s">
        <v>1014</v>
      </c>
      <c r="K53" s="38" t="s">
        <v>214</v>
      </c>
      <c r="L53" s="44" t="s">
        <v>1018</v>
      </c>
      <c r="M53" s="44" t="s">
        <v>1028</v>
      </c>
    </row>
    <row r="54" spans="1:13" s="5" customFormat="1" ht="60" customHeight="1">
      <c r="A54" s="2">
        <v>29</v>
      </c>
      <c r="B54" s="34" t="s">
        <v>987</v>
      </c>
      <c r="C54" s="37" t="s">
        <v>115</v>
      </c>
      <c r="D54" s="38" t="s">
        <v>1022</v>
      </c>
      <c r="E54" s="41" t="s">
        <v>211</v>
      </c>
      <c r="F54" s="41" t="s">
        <v>1005</v>
      </c>
      <c r="G54" s="37" t="s">
        <v>57</v>
      </c>
      <c r="H54" s="38" t="s">
        <v>1001</v>
      </c>
      <c r="I54" s="38" t="s">
        <v>97</v>
      </c>
      <c r="J54" s="97" t="s">
        <v>1015</v>
      </c>
      <c r="K54" s="41" t="s">
        <v>214</v>
      </c>
      <c r="L54" s="44" t="s">
        <v>1016</v>
      </c>
      <c r="M54" s="97" t="s">
        <v>1027</v>
      </c>
    </row>
    <row r="55" spans="1:13" s="5" customFormat="1" ht="60" customHeight="1">
      <c r="A55" s="2">
        <v>30</v>
      </c>
      <c r="B55" s="34"/>
      <c r="C55" s="37"/>
      <c r="D55" s="38"/>
      <c r="E55" s="38"/>
      <c r="F55" s="38"/>
      <c r="G55" s="37"/>
      <c r="H55" s="38"/>
      <c r="I55" s="38"/>
      <c r="J55" s="38"/>
      <c r="K55" s="38"/>
      <c r="L55" s="38"/>
      <c r="M55" s="38"/>
    </row>
  </sheetData>
  <autoFilter ref="A23:M23" xr:uid="{C4EE76AB-1C52-42C1-A555-C561BBF658B9}"/>
  <mergeCells count="10">
    <mergeCell ref="B20:C20"/>
    <mergeCell ref="B21:C21"/>
    <mergeCell ref="J22:L22"/>
    <mergeCell ref="D3:E3"/>
    <mergeCell ref="G3:M8"/>
    <mergeCell ref="D4:E4"/>
    <mergeCell ref="D5:E5"/>
    <mergeCell ref="D6:E6"/>
    <mergeCell ref="D7:E7"/>
    <mergeCell ref="D8:E8"/>
  </mergeCells>
  <phoneticPr fontId="1"/>
  <dataValidations count="1">
    <dataValidation type="list" allowBlank="1" showInputMessage="1" showErrorMessage="1" sqref="I14:I15 C14:C15 G14:G15" xr:uid="{8C831A96-4747-4568-99A7-F3A9F75AE53F}">
      <formula1>#REF!</formula1>
    </dataValidation>
  </dataValidations>
  <hyperlinks>
    <hyperlink ref="M36" r:id="rId1" xr:uid="{0BEA261E-AB50-445C-8A50-FDE206B5AD4A}"/>
    <hyperlink ref="M35" r:id="rId2" xr:uid="{2866B08B-94E3-4212-90CF-3F8408427185}"/>
    <hyperlink ref="M31" r:id="rId3" xr:uid="{0C8CE5C0-10AB-4569-84B6-702728930AB8}"/>
    <hyperlink ref="M33" r:id="rId4" xr:uid="{650AA206-10A4-471B-AF13-5884CA4615BE}"/>
    <hyperlink ref="L31" r:id="rId5" xr:uid="{2EBCCD73-C223-4AB0-A124-CC595CEE96DF}"/>
    <hyperlink ref="L33" r:id="rId6" xr:uid="{B0F81F57-2A67-4E23-95ED-224AC470A8D5}"/>
    <hyperlink ref="L32" r:id="rId7" xr:uid="{AE4FE1D8-B193-46F6-ABAD-3A56B1817D23}"/>
    <hyperlink ref="L34" r:id="rId8" xr:uid="{5D8AF452-8041-4F59-8431-59CAA44AC0B9}"/>
    <hyperlink ref="L44" r:id="rId9" xr:uid="{BEA32C8D-1CA7-4FEA-A377-5F5143D6C7CA}"/>
    <hyperlink ref="L43" r:id="rId10" xr:uid="{4C54B2FE-D042-4085-8704-E61C325535AB}"/>
    <hyperlink ref="L41" r:id="rId11" xr:uid="{B4B51B6B-1725-4319-AD32-BAE9DDC1525F}"/>
    <hyperlink ref="L42" r:id="rId12" xr:uid="{92A2AE77-BAE1-411A-9EEA-E5FF1E661FE4}"/>
    <hyperlink ref="L40" r:id="rId13" xr:uid="{0ED4F791-AB43-45B7-B5A8-1B48302701BE}"/>
    <hyperlink ref="L39" r:id="rId14" xr:uid="{9DB1618D-C02B-419F-90B2-A48B86FAACDB}"/>
    <hyperlink ref="M30" r:id="rId15" xr:uid="{5004EB4C-683A-41EB-B725-61EC96F4D02D}"/>
    <hyperlink ref="M27" r:id="rId16" xr:uid="{C69DB6BF-596B-4DB4-9AC3-B092193C55DC}"/>
    <hyperlink ref="M26" r:id="rId17" xr:uid="{A700434D-2540-455A-9B08-72C224179ADD}"/>
    <hyperlink ref="M39" r:id="rId18" xr:uid="{3E3E3634-8FD4-4C25-B2C2-5690D46508AB}"/>
    <hyperlink ref="M40" r:id="rId19" xr:uid="{DB4184AB-548D-4B7C-A879-96A1F534C547}"/>
    <hyperlink ref="M41" r:id="rId20" xr:uid="{FAD3DFB8-8BCE-4C20-93D6-BD16761FB6B5}"/>
    <hyperlink ref="M42" r:id="rId21" xr:uid="{CAD7AEC6-551B-4AC9-84FC-9FDD52901B69}"/>
    <hyperlink ref="M43" r:id="rId22" xr:uid="{AAFED495-5165-4270-9B7E-DFEDF8D8DE8C}"/>
    <hyperlink ref="M44" r:id="rId23" xr:uid="{7C05E441-36A3-4D0B-812A-EE70BFF1B24F}"/>
    <hyperlink ref="K36" r:id="rId24" xr:uid="{E815D70B-615B-435C-BCE8-CC4BC2D03626}"/>
    <hyperlink ref="K24" r:id="rId25" xr:uid="{DEA0F375-F358-4812-9AC4-1D42BABB67EB}"/>
    <hyperlink ref="L24" r:id="rId26" xr:uid="{9B25ED8C-612E-4AB2-9324-891234F1FF60}"/>
    <hyperlink ref="K25" r:id="rId27" xr:uid="{FAB72B69-F5D5-498B-9E4E-A8A8A8172735}"/>
    <hyperlink ref="L25" r:id="rId28" xr:uid="{A8C4E112-8034-451D-9831-0369A4F3E2A6}"/>
    <hyperlink ref="K26" r:id="rId29" xr:uid="{4F8966E1-7094-404B-9AED-E74B0E66D088}"/>
    <hyperlink ref="L26" r:id="rId30" xr:uid="{E2FBACF5-2194-4D01-9911-344BCC8B4614}"/>
    <hyperlink ref="J27" r:id="rId31" xr:uid="{7DA7CDED-EFF5-4E09-A54B-6D192CC57795}"/>
    <hyperlink ref="K27" r:id="rId32" xr:uid="{DEE10C54-8816-48EA-B0D4-5C31D726772A}"/>
    <hyperlink ref="J28" r:id="rId33" xr:uid="{200A38A2-6DA7-4CEE-9DD9-F2E1D95CB8E8}"/>
    <hyperlink ref="K30" r:id="rId34" xr:uid="{02D44D05-0AFB-427A-A634-C6C6213DBE44}"/>
    <hyperlink ref="L30" r:id="rId35" xr:uid="{0D0C9D54-6DB5-455B-9DAF-9B58CCE9CA22}"/>
    <hyperlink ref="K31" r:id="rId36" xr:uid="{4DF23FD6-7AE3-4027-A865-086424812E58}"/>
    <hyperlink ref="K33" r:id="rId37" xr:uid="{BCEB131A-911E-43D0-ADCF-A1DB6E9848D7}"/>
    <hyperlink ref="L35" r:id="rId38" xr:uid="{C4E7BE28-565E-45C1-8665-88DC4A164EA6}"/>
    <hyperlink ref="J24" r:id="rId39" xr:uid="{A20C5426-FDCB-42E8-95E1-D2B23DCC9F61}"/>
    <hyperlink ref="J26" r:id="rId40" xr:uid="{144F26A0-EAF1-43D1-B090-A80D5423538D}"/>
    <hyperlink ref="J29" r:id="rId41" xr:uid="{20780FFD-DE4B-409B-8768-82DD6E21F69E}"/>
    <hyperlink ref="J30" r:id="rId42" xr:uid="{99F168C2-8909-4CFC-9A7F-E1C8967593D7}"/>
    <hyperlink ref="J35" r:id="rId43" xr:uid="{CDE404D2-A7E3-4183-97CB-45A50B03F76F}"/>
    <hyperlink ref="J25" r:id="rId44" xr:uid="{03E167D7-993E-435B-88B3-9558509908B8}"/>
    <hyperlink ref="J31" r:id="rId45" xr:uid="{73EE7BBE-DDE1-4313-9073-B177342A4987}"/>
    <hyperlink ref="J33" r:id="rId46" xr:uid="{A551CA8E-15EA-4131-BE09-4A1A47DD13C2}"/>
    <hyperlink ref="J36" r:id="rId47" xr:uid="{BA3D828F-6E02-4732-A0C2-4B018E4BF27D}"/>
    <hyperlink ref="L36" r:id="rId48" xr:uid="{80139E88-A8D5-4E2A-AAB8-D381CA641289}"/>
    <hyperlink ref="J40" r:id="rId49" xr:uid="{CF577C60-6DD6-438F-A663-99946542B3D0}"/>
    <hyperlink ref="J41" r:id="rId50" xr:uid="{309EE636-F652-4016-AAC2-B042DF6415CA}"/>
    <hyperlink ref="J39" r:id="rId51" xr:uid="{68220C49-E25F-4648-9E9A-3D592580723C}"/>
    <hyperlink ref="J42" r:id="rId52" xr:uid="{36960B9C-DFEF-44B7-864A-9ED46A6CF075}"/>
    <hyperlink ref="J43" r:id="rId53" xr:uid="{2753297A-31C5-4BB4-B7A8-6972C10CC889}"/>
    <hyperlink ref="J44" r:id="rId54" xr:uid="{9ED1F86E-AFC8-43C3-BE05-B9A0CC554A7D}"/>
    <hyperlink ref="L29" r:id="rId55" xr:uid="{F3762B85-84D5-4872-9635-5DBC52739883}"/>
    <hyperlink ref="K29" r:id="rId56" xr:uid="{724BDED0-E961-4789-93C7-18FE59FFF837}"/>
    <hyperlink ref="L27" r:id="rId57" xr:uid="{461DCF39-CB35-448F-B9F0-575278CA2601}"/>
    <hyperlink ref="L28" r:id="rId58" xr:uid="{C71009F8-737B-419B-95AC-4A9C2844F679}"/>
    <hyperlink ref="L37" r:id="rId59" xr:uid="{9B40113F-5E3D-4569-AC14-68E902C766E6}"/>
    <hyperlink ref="L45" r:id="rId60" xr:uid="{92ACB6A2-377C-47F5-B92C-5E7B8013A0A7}"/>
    <hyperlink ref="L46" r:id="rId61" xr:uid="{D2A5EE9F-E556-40AF-A8A9-4FA609993886}"/>
    <hyperlink ref="M45" r:id="rId62" xr:uid="{9881AFF8-85BF-4783-8397-0740C65C5BFE}"/>
    <hyperlink ref="M46" r:id="rId63" xr:uid="{B3CF4F23-7825-499E-8F27-B1EFD54A8724}"/>
    <hyperlink ref="J45" r:id="rId64" xr:uid="{0D5BF52B-2A58-46BE-ADB9-4C5B09183639}"/>
    <hyperlink ref="J46" r:id="rId65" xr:uid="{4C8E4ABA-9BFD-4DC8-90CD-0B754E7D5419}"/>
    <hyperlink ref="J47" r:id="rId66" xr:uid="{0BDA9EAF-F4EA-43E3-BE9B-14A70A718BE2}"/>
    <hyperlink ref="J48" r:id="rId67" xr:uid="{BA7FC379-B6B4-4422-A386-B5DE3D117C54}"/>
    <hyperlink ref="J49" r:id="rId68" xr:uid="{7CB32F92-8356-4578-AA9F-AAEE95F3C621}"/>
    <hyperlink ref="J50" r:id="rId69" xr:uid="{A5373B4D-EDB5-49FE-BCA2-CC97E9C79B71}"/>
    <hyperlink ref="J51" r:id="rId70" xr:uid="{49B14BEB-F1BD-4552-8DFD-5BFBDA70028E}"/>
    <hyperlink ref="J52" r:id="rId71" xr:uid="{869458E1-28B9-4E95-847F-0F8B4691875A}"/>
    <hyperlink ref="J53" r:id="rId72" xr:uid="{DE312856-0BC6-4E3B-A93B-DE8E880D13E3}"/>
    <hyperlink ref="J54" r:id="rId73" xr:uid="{FC66457F-A7FC-4087-BCD7-0042F4D72EE2}"/>
    <hyperlink ref="K47" r:id="rId74" xr:uid="{6FA634D1-B0CC-4244-B9D0-D2658302ED87}"/>
    <hyperlink ref="K48" r:id="rId75" display="https://jacri-ivd.jp/wp_jacri/wp-content/uploads/フォラケア・GD40　簡易手順書.pdf" xr:uid="{6D55A4F6-70CC-41AF-82A7-DBA9470A14B3}"/>
    <hyperlink ref="K49" r:id="rId76" display="https://jacri-ivd.jp/wp_jacri/wp-content/uploads/フォラケア・GD40　簡易手順書.pdf" xr:uid="{B0625713-6658-4471-96C9-CD132152A652}"/>
    <hyperlink ref="K50" r:id="rId77" xr:uid="{B5890B0D-5586-4C42-AFFF-988E53C48844}"/>
    <hyperlink ref="K51" r:id="rId78" display="https://jacri-ivd.jp/wp_jacri/wp-content/uploads/フォラケア・スリム　簡易手順書.pdf" xr:uid="{64CA0EE4-33CC-4561-A093-571B1AA3EA97}"/>
    <hyperlink ref="L47" r:id="rId79" xr:uid="{6EACC39F-B9FF-4681-91E3-1F6BA9060565}"/>
    <hyperlink ref="L48" r:id="rId80" xr:uid="{7BED6C84-1633-4D90-A4DA-C88983F6B8D1}"/>
    <hyperlink ref="L49" r:id="rId81" xr:uid="{2B1F1B93-3396-450E-A3D7-DCD3B9A5DBD2}"/>
    <hyperlink ref="L50" r:id="rId82" xr:uid="{52BDFF01-6EAB-41A9-B281-2A4491BF440F}"/>
    <hyperlink ref="L51" r:id="rId83" xr:uid="{B10AE162-9985-4D0E-9D8B-903E67C5471A}"/>
    <hyperlink ref="L52" r:id="rId84" xr:uid="{3AB01B86-36E1-4571-98CF-AD4B49041D47}"/>
    <hyperlink ref="L53" r:id="rId85" xr:uid="{D5EABDAB-D51F-4D73-A3CB-79EACDC62F79}"/>
    <hyperlink ref="L54" r:id="rId86" xr:uid="{6E16F4B2-0524-4048-8F16-A06376B3ECBE}"/>
    <hyperlink ref="M47" r:id="rId87" xr:uid="{0BACD2B0-72E8-469A-8F95-E9F01CBA9D8A}"/>
    <hyperlink ref="M48" r:id="rId88" xr:uid="{5A3EA625-D88D-422A-B8DB-3ADC782186C7}"/>
    <hyperlink ref="M49" r:id="rId89" xr:uid="{D03C9E29-B719-45A6-A523-C451D3D8DA4F}"/>
    <hyperlink ref="M50" r:id="rId90" xr:uid="{3822E0C8-97B0-4C24-9676-8FEF97AE3D2E}"/>
    <hyperlink ref="M51" r:id="rId91" xr:uid="{23950FBE-8D43-4FE6-BA92-258929AC6CBC}"/>
    <hyperlink ref="M52" r:id="rId92" xr:uid="{D93FDED2-159E-4231-9103-6A054CF463B5}"/>
    <hyperlink ref="M53" r:id="rId93" xr:uid="{0E2B305C-B854-47D3-A37F-FC38B7BB4D09}"/>
    <hyperlink ref="M54" r:id="rId94" xr:uid="{5EA9FAD8-99B6-4EFA-972F-E826B35B7671}"/>
  </hyperlinks>
  <pageMargins left="0.7" right="0.7" top="0.75" bottom="0.75" header="0.3" footer="0.3"/>
  <pageSetup paperSize="8" scale="51" fitToHeight="0" orientation="landscape" r:id="rId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B9D2-CF1E-4903-BD73-101CEA7097B1}">
  <sheetPr>
    <pageSetUpPr fitToPage="1"/>
  </sheetPr>
  <dimension ref="A1:M53"/>
  <sheetViews>
    <sheetView topLeftCell="A20" zoomScale="80" zoomScaleNormal="80" workbookViewId="0">
      <pane xSplit="5" ySplit="4" topLeftCell="J24" activePane="bottomRight" state="frozen"/>
      <selection activeCell="B20" sqref="B20"/>
      <selection pane="topRight" activeCell="B20" sqref="B20"/>
      <selection pane="bottomLeft" activeCell="B20" sqref="B20"/>
      <selection pane="bottomRight" activeCell="D30" sqref="D30:D53"/>
    </sheetView>
  </sheetViews>
  <sheetFormatPr defaultColWidth="8.625" defaultRowHeight="18.75" outlineLevelRow="1"/>
  <cols>
    <col min="1" max="1" width="3.625" style="2" bestFit="1" customWidth="1"/>
    <col min="2" max="2" width="21.25" style="6" customWidth="1"/>
    <col min="3" max="3" width="22.75" style="2" customWidth="1"/>
    <col min="4" max="5" width="47.75" style="2" customWidth="1"/>
    <col min="6" max="6" width="22" style="2" bestFit="1" customWidth="1"/>
    <col min="7" max="7" width="20.75" style="2" customWidth="1"/>
    <col min="8" max="8" width="20.625" style="25" customWidth="1"/>
    <col min="9" max="9" width="15.5" style="2" bestFit="1" customWidth="1"/>
    <col min="10" max="10" width="15.625" style="2" customWidth="1"/>
    <col min="11" max="11" width="24.75" style="2" bestFit="1" customWidth="1"/>
    <col min="12" max="12" width="14.75" style="25" bestFit="1" customWidth="1"/>
    <col min="13" max="13" width="64.25" style="2" bestFit="1" customWidth="1"/>
    <col min="14" max="16384" width="8.625" style="2"/>
  </cols>
  <sheetData>
    <row r="1" spans="1:13" ht="28.5" customHeight="1">
      <c r="C1" s="3" t="s">
        <v>12</v>
      </c>
    </row>
    <row r="2" spans="1:13" ht="18" hidden="1" customHeight="1" outlineLevel="1">
      <c r="A2" s="3"/>
      <c r="B2" s="31"/>
      <c r="C2" s="23" t="s">
        <v>29</v>
      </c>
      <c r="G2" s="1" t="s">
        <v>16</v>
      </c>
    </row>
    <row r="3" spans="1:13" ht="20.100000000000001" hidden="1" customHeight="1" outlineLevel="1">
      <c r="C3" s="13" t="s">
        <v>8</v>
      </c>
      <c r="D3" s="103"/>
      <c r="E3" s="104"/>
      <c r="G3" s="105"/>
      <c r="H3" s="106"/>
      <c r="I3" s="106"/>
      <c r="J3" s="106"/>
      <c r="K3" s="106"/>
      <c r="L3" s="106"/>
      <c r="M3" s="107"/>
    </row>
    <row r="4" spans="1:13" ht="20.100000000000001" hidden="1" customHeight="1" outlineLevel="1">
      <c r="C4" s="14" t="s">
        <v>15</v>
      </c>
      <c r="D4" s="103"/>
      <c r="E4" s="104"/>
      <c r="G4" s="108"/>
      <c r="H4" s="109"/>
      <c r="I4" s="109"/>
      <c r="J4" s="109"/>
      <c r="K4" s="109"/>
      <c r="L4" s="109"/>
      <c r="M4" s="110"/>
    </row>
    <row r="5" spans="1:13" ht="20.100000000000001" hidden="1" customHeight="1" outlineLevel="1">
      <c r="C5" s="15" t="s">
        <v>19</v>
      </c>
      <c r="D5" s="103"/>
      <c r="E5" s="104"/>
      <c r="G5" s="108"/>
      <c r="H5" s="109"/>
      <c r="I5" s="109"/>
      <c r="J5" s="109"/>
      <c r="K5" s="109"/>
      <c r="L5" s="109"/>
      <c r="M5" s="110"/>
    </row>
    <row r="6" spans="1:13" ht="20.100000000000001" hidden="1" customHeight="1" outlineLevel="1">
      <c r="C6" s="16" t="s">
        <v>20</v>
      </c>
      <c r="D6" s="103"/>
      <c r="E6" s="104"/>
      <c r="F6" s="5"/>
      <c r="G6" s="108"/>
      <c r="H6" s="109"/>
      <c r="I6" s="109"/>
      <c r="J6" s="109"/>
      <c r="K6" s="109"/>
      <c r="L6" s="109"/>
      <c r="M6" s="110"/>
    </row>
    <row r="7" spans="1:13" ht="20.100000000000001" hidden="1" customHeight="1" outlineLevel="1">
      <c r="C7" s="15" t="s">
        <v>30</v>
      </c>
      <c r="D7" s="103"/>
      <c r="E7" s="104"/>
      <c r="F7" s="5"/>
      <c r="G7" s="108"/>
      <c r="H7" s="109"/>
      <c r="I7" s="109"/>
      <c r="J7" s="109"/>
      <c r="K7" s="109"/>
      <c r="L7" s="109"/>
      <c r="M7" s="110"/>
    </row>
    <row r="8" spans="1:13" ht="20.100000000000001" hidden="1" customHeight="1" outlineLevel="1">
      <c r="C8" s="16" t="s">
        <v>31</v>
      </c>
      <c r="D8" s="103"/>
      <c r="E8" s="104"/>
      <c r="F8" s="5"/>
      <c r="G8" s="111"/>
      <c r="H8" s="112"/>
      <c r="I8" s="112"/>
      <c r="J8" s="112"/>
      <c r="K8" s="112"/>
      <c r="L8" s="112"/>
      <c r="M8" s="113"/>
    </row>
    <row r="9" spans="1:13" hidden="1" outlineLevel="1">
      <c r="C9" s="6"/>
      <c r="D9" s="4"/>
      <c r="E9" s="4"/>
      <c r="F9" s="5"/>
      <c r="G9" s="7"/>
      <c r="H9" s="26"/>
      <c r="I9" s="7"/>
      <c r="J9" s="7"/>
      <c r="K9" s="7"/>
      <c r="L9" s="26"/>
      <c r="M9" s="7"/>
    </row>
    <row r="10" spans="1:13" hidden="1" outlineLevel="1">
      <c r="G10" s="7"/>
      <c r="H10" s="26"/>
      <c r="I10" s="7"/>
      <c r="J10" s="7"/>
      <c r="K10" s="7"/>
      <c r="L10" s="26"/>
      <c r="M10" s="7"/>
    </row>
    <row r="11" spans="1:13" ht="19.5" hidden="1" outlineLevel="1">
      <c r="C11" s="8" t="s">
        <v>9</v>
      </c>
    </row>
    <row r="12" spans="1:13" hidden="1" outlineLevel="1">
      <c r="C12" s="9" t="s">
        <v>11</v>
      </c>
      <c r="D12" s="9" t="s">
        <v>38</v>
      </c>
      <c r="E12" s="9" t="s">
        <v>36</v>
      </c>
      <c r="F12" s="9" t="s">
        <v>1</v>
      </c>
      <c r="G12" s="9" t="s">
        <v>6</v>
      </c>
      <c r="H12" s="29" t="s">
        <v>2</v>
      </c>
      <c r="I12" s="9" t="s">
        <v>41</v>
      </c>
      <c r="J12" s="9" t="s">
        <v>21</v>
      </c>
      <c r="K12" s="9" t="s">
        <v>59</v>
      </c>
      <c r="L12" s="29" t="s">
        <v>3</v>
      </c>
      <c r="M12" s="9" t="s">
        <v>0</v>
      </c>
    </row>
    <row r="13" spans="1:13" s="10" customFormat="1" ht="65.650000000000006" hidden="1" customHeight="1" outlineLevel="1">
      <c r="B13" s="32"/>
      <c r="C13" s="37" t="s">
        <v>23</v>
      </c>
      <c r="D13" s="37" t="s">
        <v>46</v>
      </c>
      <c r="E13" s="18" t="s">
        <v>42</v>
      </c>
      <c r="F13" s="17" t="s">
        <v>43</v>
      </c>
      <c r="G13" s="37" t="s">
        <v>7</v>
      </c>
      <c r="H13" s="37" t="s">
        <v>4</v>
      </c>
      <c r="I13" s="37" t="s">
        <v>62</v>
      </c>
      <c r="J13" s="37" t="s">
        <v>22</v>
      </c>
      <c r="K13" s="37" t="s">
        <v>18</v>
      </c>
      <c r="L13" s="37" t="s">
        <v>17</v>
      </c>
      <c r="M13" s="37" t="s">
        <v>24</v>
      </c>
    </row>
    <row r="14" spans="1:13" s="19" customFormat="1" ht="65.650000000000006" hidden="1" customHeight="1" outlineLevel="1">
      <c r="B14" s="33"/>
      <c r="C14" s="28" t="s">
        <v>33</v>
      </c>
      <c r="D14" s="28" t="s">
        <v>47</v>
      </c>
      <c r="E14" s="20" t="s">
        <v>45</v>
      </c>
      <c r="F14" s="20" t="s">
        <v>54</v>
      </c>
      <c r="G14" s="28" t="s">
        <v>14</v>
      </c>
      <c r="H14" s="28" t="s">
        <v>56</v>
      </c>
      <c r="I14" s="22" t="s">
        <v>63</v>
      </c>
      <c r="J14" s="28" t="s">
        <v>48</v>
      </c>
      <c r="K14" s="28" t="s">
        <v>61</v>
      </c>
      <c r="L14" s="28" t="s">
        <v>48</v>
      </c>
      <c r="M14" s="21" t="s">
        <v>44</v>
      </c>
    </row>
    <row r="15" spans="1:13" s="19" customFormat="1" ht="65.650000000000006" hidden="1" customHeight="1" outlineLevel="1">
      <c r="B15" s="33"/>
      <c r="C15" s="28" t="s">
        <v>34</v>
      </c>
      <c r="D15" s="28" t="s">
        <v>49</v>
      </c>
      <c r="E15" s="20" t="s">
        <v>50</v>
      </c>
      <c r="F15" s="20" t="s">
        <v>55</v>
      </c>
      <c r="G15" s="28" t="s">
        <v>13</v>
      </c>
      <c r="H15" s="28" t="s">
        <v>51</v>
      </c>
      <c r="I15" s="22" t="s">
        <v>39</v>
      </c>
      <c r="J15" s="28" t="s">
        <v>48</v>
      </c>
      <c r="K15" s="28" t="s">
        <v>61</v>
      </c>
      <c r="L15" s="28" t="s">
        <v>48</v>
      </c>
      <c r="M15" s="21" t="s">
        <v>44</v>
      </c>
    </row>
    <row r="16" spans="1:13" ht="18" hidden="1" customHeight="1" outlineLevel="1">
      <c r="D16" s="27"/>
      <c r="E16" s="27"/>
      <c r="F16" s="27"/>
      <c r="G16" s="27"/>
      <c r="H16" s="27"/>
      <c r="I16" s="11"/>
      <c r="J16" s="27"/>
      <c r="K16" s="27"/>
      <c r="L16" s="27"/>
      <c r="M16" s="27"/>
    </row>
    <row r="17" spans="1:13" ht="19.5" collapsed="1">
      <c r="C17" s="1" t="s">
        <v>52</v>
      </c>
      <c r="I17" s="12"/>
    </row>
    <row r="18" spans="1:13" ht="19.5">
      <c r="C18" s="23" t="s">
        <v>53</v>
      </c>
      <c r="I18" s="12"/>
    </row>
    <row r="19" spans="1:13">
      <c r="C19" s="2" t="s">
        <v>5</v>
      </c>
    </row>
    <row r="20" spans="1:13" ht="19.5">
      <c r="B20" s="99" t="s">
        <v>99</v>
      </c>
      <c r="C20" s="99"/>
    </row>
    <row r="21" spans="1:13" ht="19.5">
      <c r="B21" s="99" t="s">
        <v>896</v>
      </c>
      <c r="C21" s="99"/>
    </row>
    <row r="22" spans="1:13" ht="19.5">
      <c r="B22" s="35">
        <f>SUBTOTAL(3,B24:B53)</f>
        <v>8</v>
      </c>
      <c r="C22" s="2" t="s">
        <v>10</v>
      </c>
      <c r="J22" s="100" t="s">
        <v>32</v>
      </c>
      <c r="K22" s="101"/>
      <c r="L22" s="102"/>
    </row>
    <row r="23" spans="1:13">
      <c r="B23" s="34" t="s">
        <v>64</v>
      </c>
      <c r="C23" s="24" t="s">
        <v>25</v>
      </c>
      <c r="D23" s="24" t="s">
        <v>37</v>
      </c>
      <c r="E23" s="24" t="s">
        <v>36</v>
      </c>
      <c r="F23" s="24" t="s">
        <v>26</v>
      </c>
      <c r="G23" s="24" t="s">
        <v>27</v>
      </c>
      <c r="H23" s="30" t="s">
        <v>2</v>
      </c>
      <c r="I23" s="24" t="s">
        <v>41</v>
      </c>
      <c r="J23" s="24" t="s">
        <v>28</v>
      </c>
      <c r="K23" s="24" t="s">
        <v>60</v>
      </c>
      <c r="L23" s="30" t="s">
        <v>3</v>
      </c>
      <c r="M23" s="24" t="s">
        <v>0</v>
      </c>
    </row>
    <row r="24" spans="1:13" ht="60" customHeight="1">
      <c r="A24" s="2">
        <v>1</v>
      </c>
      <c r="B24" s="40" t="s">
        <v>91</v>
      </c>
      <c r="C24" s="37" t="s">
        <v>239</v>
      </c>
      <c r="D24" s="38" t="s">
        <v>240</v>
      </c>
      <c r="E24" s="38" t="s">
        <v>241</v>
      </c>
      <c r="F24" s="38" t="s">
        <v>242</v>
      </c>
      <c r="G24" s="37" t="s">
        <v>57</v>
      </c>
      <c r="H24" s="38" t="s">
        <v>243</v>
      </c>
      <c r="I24" s="38" t="s">
        <v>63</v>
      </c>
      <c r="J24" s="44" t="s">
        <v>244</v>
      </c>
      <c r="K24" s="44" t="s">
        <v>245</v>
      </c>
      <c r="L24" s="42" t="s">
        <v>246</v>
      </c>
      <c r="M24" s="42" t="s">
        <v>247</v>
      </c>
    </row>
    <row r="25" spans="1:13" ht="60" customHeight="1">
      <c r="A25" s="2">
        <v>2</v>
      </c>
      <c r="B25" s="40" t="s">
        <v>91</v>
      </c>
      <c r="C25" s="37" t="s">
        <v>239</v>
      </c>
      <c r="D25" s="38" t="s">
        <v>248</v>
      </c>
      <c r="E25" s="38" t="s">
        <v>241</v>
      </c>
      <c r="F25" s="38" t="s">
        <v>249</v>
      </c>
      <c r="G25" s="37" t="s">
        <v>58</v>
      </c>
      <c r="H25" s="38" t="s">
        <v>243</v>
      </c>
      <c r="I25" s="38" t="s">
        <v>63</v>
      </c>
      <c r="J25" s="44" t="s">
        <v>250</v>
      </c>
      <c r="K25" s="44" t="s">
        <v>251</v>
      </c>
      <c r="L25" s="42" t="s">
        <v>252</v>
      </c>
      <c r="M25" s="42" t="s">
        <v>253</v>
      </c>
    </row>
    <row r="26" spans="1:13" ht="60" customHeight="1">
      <c r="A26" s="2">
        <v>3</v>
      </c>
      <c r="B26" s="40" t="s">
        <v>91</v>
      </c>
      <c r="C26" s="37" t="s">
        <v>239</v>
      </c>
      <c r="D26" s="38" t="s">
        <v>254</v>
      </c>
      <c r="E26" s="38" t="s">
        <v>255</v>
      </c>
      <c r="F26" s="38" t="s">
        <v>256</v>
      </c>
      <c r="G26" s="37" t="s">
        <v>13</v>
      </c>
      <c r="H26" s="38" t="s">
        <v>243</v>
      </c>
      <c r="I26" s="38" t="s">
        <v>39</v>
      </c>
      <c r="J26" s="44" t="s">
        <v>257</v>
      </c>
      <c r="K26" s="38"/>
      <c r="L26" s="44" t="s">
        <v>258</v>
      </c>
      <c r="M26" s="42"/>
    </row>
    <row r="27" spans="1:13" ht="60" customHeight="1">
      <c r="A27" s="2">
        <v>4</v>
      </c>
      <c r="B27" s="40" t="s">
        <v>92</v>
      </c>
      <c r="C27" s="37" t="s">
        <v>239</v>
      </c>
      <c r="D27" s="38" t="s">
        <v>259</v>
      </c>
      <c r="E27" s="38" t="s">
        <v>260</v>
      </c>
      <c r="F27" s="38" t="s">
        <v>95</v>
      </c>
      <c r="G27" s="37" t="s">
        <v>13</v>
      </c>
      <c r="H27" s="38" t="s">
        <v>243</v>
      </c>
      <c r="I27" s="38" t="s">
        <v>97</v>
      </c>
      <c r="J27" s="42" t="s">
        <v>261</v>
      </c>
      <c r="K27" s="38" t="s">
        <v>98</v>
      </c>
      <c r="L27" s="42" t="s">
        <v>262</v>
      </c>
      <c r="M27" s="38" t="s">
        <v>98</v>
      </c>
    </row>
    <row r="28" spans="1:13" ht="60" customHeight="1">
      <c r="A28" s="2">
        <v>5</v>
      </c>
      <c r="B28" s="6" t="s">
        <v>263</v>
      </c>
      <c r="C28" s="37" t="s">
        <v>264</v>
      </c>
      <c r="D28" s="41" t="s">
        <v>265</v>
      </c>
      <c r="E28" s="41" t="s">
        <v>266</v>
      </c>
      <c r="F28" s="38" t="s">
        <v>267</v>
      </c>
      <c r="G28" s="37" t="s">
        <v>268</v>
      </c>
      <c r="H28" s="38" t="s">
        <v>269</v>
      </c>
      <c r="I28" s="38" t="s">
        <v>270</v>
      </c>
      <c r="J28" s="45" t="s">
        <v>271</v>
      </c>
      <c r="K28" s="42" t="s">
        <v>272</v>
      </c>
      <c r="L28" s="45" t="s">
        <v>273</v>
      </c>
      <c r="M28" s="42" t="s">
        <v>274</v>
      </c>
    </row>
    <row r="29" spans="1:13" ht="60" customHeight="1">
      <c r="A29" s="2">
        <v>6</v>
      </c>
      <c r="B29" s="6" t="s">
        <v>263</v>
      </c>
      <c r="C29" s="37" t="s">
        <v>264</v>
      </c>
      <c r="D29" s="38" t="s">
        <v>275</v>
      </c>
      <c r="E29" s="38" t="s">
        <v>276</v>
      </c>
      <c r="F29" s="38" t="s">
        <v>277</v>
      </c>
      <c r="G29" s="37" t="s">
        <v>278</v>
      </c>
      <c r="H29" s="38" t="s">
        <v>269</v>
      </c>
      <c r="I29" s="38" t="s">
        <v>279</v>
      </c>
      <c r="J29" s="42" t="s">
        <v>280</v>
      </c>
      <c r="K29" s="42" t="s">
        <v>281</v>
      </c>
      <c r="L29" s="42" t="s">
        <v>282</v>
      </c>
      <c r="M29" s="42" t="s">
        <v>274</v>
      </c>
    </row>
    <row r="30" spans="1:13" ht="60" customHeight="1">
      <c r="A30" s="2">
        <v>7</v>
      </c>
      <c r="B30" s="40" t="s">
        <v>66</v>
      </c>
      <c r="C30" s="37" t="s">
        <v>239</v>
      </c>
      <c r="D30" s="38" t="s">
        <v>283</v>
      </c>
      <c r="E30" s="38" t="s">
        <v>284</v>
      </c>
      <c r="F30" s="38" t="s">
        <v>256</v>
      </c>
      <c r="G30" s="37" t="s">
        <v>13</v>
      </c>
      <c r="H30" s="38" t="s">
        <v>243</v>
      </c>
      <c r="I30" s="38" t="s">
        <v>39</v>
      </c>
      <c r="J30" s="42" t="s">
        <v>285</v>
      </c>
      <c r="K30" s="38" t="s">
        <v>98</v>
      </c>
      <c r="L30" s="39" t="s">
        <v>286</v>
      </c>
      <c r="M30" s="42" t="s">
        <v>287</v>
      </c>
    </row>
    <row r="31" spans="1:13" ht="60" customHeight="1">
      <c r="A31" s="2">
        <v>8</v>
      </c>
      <c r="B31" s="40" t="s">
        <v>66</v>
      </c>
      <c r="C31" s="37" t="s">
        <v>239</v>
      </c>
      <c r="D31" s="38" t="s">
        <v>288</v>
      </c>
      <c r="E31" s="38" t="s">
        <v>284</v>
      </c>
      <c r="F31" s="38" t="s">
        <v>289</v>
      </c>
      <c r="G31" s="37" t="s">
        <v>58</v>
      </c>
      <c r="H31" s="38" t="s">
        <v>243</v>
      </c>
      <c r="I31" s="38" t="s">
        <v>63</v>
      </c>
      <c r="J31" s="42" t="s">
        <v>290</v>
      </c>
      <c r="K31" s="38" t="s">
        <v>98</v>
      </c>
      <c r="L31" s="39" t="s">
        <v>291</v>
      </c>
      <c r="M31" s="42" t="s">
        <v>287</v>
      </c>
    </row>
    <row r="32" spans="1:13" ht="60" customHeight="1">
      <c r="A32" s="2">
        <v>9</v>
      </c>
      <c r="C32" s="37"/>
      <c r="D32" s="38"/>
      <c r="E32" s="38"/>
      <c r="F32" s="38"/>
      <c r="G32" s="37"/>
      <c r="H32" s="38"/>
      <c r="I32" s="38"/>
      <c r="J32" s="41"/>
      <c r="K32" s="41"/>
      <c r="L32" s="41"/>
      <c r="M32" s="38"/>
    </row>
    <row r="33" spans="1:13" ht="60" customHeight="1">
      <c r="A33" s="2">
        <v>10</v>
      </c>
      <c r="C33" s="37"/>
      <c r="D33" s="38"/>
      <c r="E33" s="38"/>
      <c r="F33" s="38"/>
      <c r="G33" s="37"/>
      <c r="H33" s="38"/>
      <c r="I33" s="38"/>
      <c r="J33" s="41"/>
      <c r="K33" s="41"/>
      <c r="L33" s="41"/>
      <c r="M33" s="41"/>
    </row>
    <row r="34" spans="1:13" ht="60" customHeight="1">
      <c r="A34" s="2">
        <v>11</v>
      </c>
      <c r="C34" s="37"/>
      <c r="D34" s="38"/>
      <c r="E34" s="38"/>
      <c r="F34" s="38"/>
      <c r="G34" s="37"/>
      <c r="H34" s="38"/>
      <c r="I34" s="38"/>
      <c r="J34" s="41"/>
      <c r="K34" s="41"/>
      <c r="L34" s="41"/>
      <c r="M34" s="38"/>
    </row>
    <row r="35" spans="1:13" ht="60" customHeight="1">
      <c r="A35" s="2">
        <v>12</v>
      </c>
      <c r="C35" s="37"/>
      <c r="D35" s="38"/>
      <c r="E35" s="38"/>
      <c r="F35" s="38"/>
      <c r="G35" s="37"/>
      <c r="H35" s="38"/>
      <c r="I35" s="38"/>
      <c r="J35" s="41"/>
      <c r="K35" s="41"/>
      <c r="L35" s="41"/>
      <c r="M35" s="38"/>
    </row>
    <row r="36" spans="1:13" ht="60" customHeight="1">
      <c r="A36" s="2">
        <v>13</v>
      </c>
      <c r="C36" s="37"/>
      <c r="D36" s="38"/>
      <c r="E36" s="41"/>
      <c r="F36" s="41"/>
      <c r="G36" s="37"/>
      <c r="H36" s="41"/>
      <c r="I36" s="38"/>
      <c r="J36" s="41"/>
      <c r="K36" s="41"/>
      <c r="L36" s="41"/>
      <c r="M36" s="38"/>
    </row>
    <row r="37" spans="1:13" ht="60" customHeight="1">
      <c r="A37" s="2">
        <v>14</v>
      </c>
      <c r="C37" s="37"/>
      <c r="D37" s="38"/>
      <c r="E37" s="38"/>
      <c r="F37" s="38"/>
      <c r="G37" s="37"/>
      <c r="H37" s="38"/>
      <c r="I37" s="38"/>
      <c r="J37" s="41"/>
      <c r="K37" s="41"/>
      <c r="L37" s="41"/>
      <c r="M37" s="38"/>
    </row>
    <row r="38" spans="1:13" ht="60" customHeight="1">
      <c r="A38" s="2">
        <v>15</v>
      </c>
      <c r="C38" s="37"/>
      <c r="D38" s="38"/>
      <c r="E38" s="41"/>
      <c r="F38" s="41"/>
      <c r="G38" s="37"/>
      <c r="H38" s="41"/>
      <c r="I38" s="38"/>
      <c r="J38" s="41"/>
      <c r="K38" s="41"/>
      <c r="L38" s="41"/>
      <c r="M38" s="38"/>
    </row>
    <row r="39" spans="1:13" ht="60" customHeight="1">
      <c r="A39" s="2">
        <v>16</v>
      </c>
      <c r="C39" s="37"/>
      <c r="D39" s="38"/>
      <c r="E39" s="38"/>
      <c r="F39" s="38"/>
      <c r="G39" s="37"/>
      <c r="H39" s="38"/>
      <c r="I39" s="38"/>
      <c r="J39" s="38"/>
      <c r="K39" s="38"/>
      <c r="L39" s="38"/>
      <c r="M39" s="38"/>
    </row>
    <row r="40" spans="1:13" ht="60" customHeight="1">
      <c r="A40" s="2">
        <v>17</v>
      </c>
      <c r="C40" s="37"/>
      <c r="D40" s="38"/>
      <c r="E40" s="41"/>
      <c r="F40" s="41"/>
      <c r="G40" s="37"/>
      <c r="H40" s="38"/>
      <c r="I40" s="38"/>
      <c r="J40" s="38"/>
      <c r="K40" s="41"/>
      <c r="L40" s="38"/>
      <c r="M40" s="41"/>
    </row>
    <row r="41" spans="1:13" ht="60" customHeight="1">
      <c r="A41" s="2">
        <v>18</v>
      </c>
      <c r="C41" s="37"/>
      <c r="D41" s="38"/>
      <c r="E41" s="38"/>
      <c r="F41" s="41"/>
      <c r="G41" s="37"/>
      <c r="H41" s="38"/>
      <c r="I41" s="38"/>
      <c r="J41" s="38"/>
      <c r="K41" s="41"/>
      <c r="L41" s="38"/>
      <c r="M41" s="38"/>
    </row>
    <row r="42" spans="1:13" ht="60" customHeight="1">
      <c r="A42" s="2">
        <v>19</v>
      </c>
      <c r="C42" s="37"/>
      <c r="D42" s="38"/>
      <c r="E42" s="41"/>
      <c r="F42" s="41"/>
      <c r="G42" s="37"/>
      <c r="H42" s="38"/>
      <c r="I42" s="38"/>
      <c r="J42" s="38"/>
      <c r="K42" s="41"/>
      <c r="L42" s="38"/>
      <c r="M42" s="41"/>
    </row>
    <row r="43" spans="1:13" ht="60" customHeight="1">
      <c r="A43" s="2">
        <v>20</v>
      </c>
      <c r="C43" s="37"/>
      <c r="D43" s="38"/>
      <c r="E43" s="41"/>
      <c r="F43" s="41"/>
      <c r="G43" s="37"/>
      <c r="H43" s="38"/>
      <c r="I43" s="38"/>
      <c r="J43" s="41"/>
      <c r="K43" s="41"/>
      <c r="L43" s="38"/>
      <c r="M43" s="41"/>
    </row>
    <row r="44" spans="1:13" ht="60" customHeight="1">
      <c r="A44" s="2">
        <v>21</v>
      </c>
      <c r="C44" s="37"/>
      <c r="D44" s="38"/>
      <c r="E44" s="38"/>
      <c r="F44" s="38"/>
      <c r="G44" s="37"/>
      <c r="H44" s="38"/>
      <c r="I44" s="38"/>
      <c r="J44" s="38"/>
      <c r="K44" s="38"/>
      <c r="L44" s="38"/>
      <c r="M44" s="38"/>
    </row>
    <row r="45" spans="1:13" ht="60" customHeight="1">
      <c r="A45" s="2">
        <v>22</v>
      </c>
      <c r="C45" s="37"/>
      <c r="D45" s="38"/>
      <c r="E45" s="38"/>
      <c r="F45" s="38"/>
      <c r="G45" s="37"/>
      <c r="H45" s="38"/>
      <c r="I45" s="38"/>
      <c r="J45" s="38"/>
      <c r="K45" s="38"/>
      <c r="L45" s="38"/>
      <c r="M45" s="38"/>
    </row>
    <row r="46" spans="1:13" ht="60" customHeight="1">
      <c r="A46" s="2">
        <v>23</v>
      </c>
      <c r="C46" s="37"/>
      <c r="D46" s="38"/>
      <c r="E46" s="41"/>
      <c r="F46" s="41"/>
      <c r="G46" s="37"/>
      <c r="H46" s="38"/>
      <c r="I46" s="38"/>
      <c r="J46" s="41"/>
      <c r="K46" s="41"/>
      <c r="L46" s="38"/>
      <c r="M46" s="41"/>
    </row>
    <row r="47" spans="1:13" ht="60" customHeight="1">
      <c r="A47" s="2">
        <v>24</v>
      </c>
      <c r="C47" s="37"/>
      <c r="D47" s="38"/>
      <c r="E47" s="38"/>
      <c r="F47" s="38"/>
      <c r="G47" s="37"/>
      <c r="H47" s="38"/>
      <c r="I47" s="38"/>
      <c r="J47" s="38"/>
      <c r="K47" s="38"/>
      <c r="L47" s="38"/>
      <c r="M47" s="38"/>
    </row>
    <row r="48" spans="1:13" ht="60" customHeight="1">
      <c r="A48" s="2">
        <v>25</v>
      </c>
      <c r="C48" s="37"/>
      <c r="D48" s="38"/>
      <c r="E48" s="38"/>
      <c r="F48" s="38"/>
      <c r="G48" s="37"/>
      <c r="H48" s="38"/>
      <c r="I48" s="38"/>
      <c r="J48" s="38"/>
      <c r="K48" s="38"/>
      <c r="L48" s="38"/>
      <c r="M48" s="38"/>
    </row>
    <row r="49" spans="1:13" ht="60" customHeight="1">
      <c r="A49" s="2">
        <v>26</v>
      </c>
      <c r="C49" s="37"/>
      <c r="D49" s="38"/>
      <c r="E49" s="41"/>
      <c r="F49" s="41"/>
      <c r="G49" s="37"/>
      <c r="H49" s="38"/>
      <c r="I49" s="38"/>
      <c r="J49" s="41"/>
      <c r="K49" s="41"/>
      <c r="L49" s="38"/>
      <c r="M49" s="41"/>
    </row>
    <row r="50" spans="1:13" ht="60" customHeight="1">
      <c r="A50" s="2">
        <v>27</v>
      </c>
      <c r="C50" s="37"/>
      <c r="D50" s="38"/>
      <c r="E50" s="38"/>
      <c r="F50" s="38"/>
      <c r="G50" s="37"/>
      <c r="H50" s="38"/>
      <c r="I50" s="38"/>
      <c r="J50" s="38"/>
      <c r="K50" s="38"/>
      <c r="L50" s="38"/>
      <c r="M50" s="38"/>
    </row>
    <row r="51" spans="1:13" ht="60" customHeight="1">
      <c r="A51" s="2">
        <v>28</v>
      </c>
      <c r="C51" s="37"/>
      <c r="D51" s="38"/>
      <c r="E51" s="38"/>
      <c r="F51" s="38"/>
      <c r="G51" s="37"/>
      <c r="H51" s="38"/>
      <c r="I51" s="38"/>
      <c r="J51" s="38"/>
      <c r="K51" s="38"/>
      <c r="L51" s="38"/>
      <c r="M51" s="38"/>
    </row>
    <row r="52" spans="1:13" ht="60" customHeight="1">
      <c r="A52" s="2">
        <v>29</v>
      </c>
      <c r="C52" s="37"/>
      <c r="D52" s="38"/>
      <c r="E52" s="41"/>
      <c r="F52" s="41"/>
      <c r="G52" s="37"/>
      <c r="H52" s="38"/>
      <c r="I52" s="38"/>
      <c r="J52" s="41"/>
      <c r="K52" s="41"/>
      <c r="L52" s="38"/>
      <c r="M52" s="41"/>
    </row>
    <row r="53" spans="1:13" ht="60" customHeight="1">
      <c r="A53" s="2">
        <v>30</v>
      </c>
      <c r="C53" s="37"/>
      <c r="D53" s="38"/>
      <c r="E53" s="38"/>
      <c r="F53" s="38"/>
      <c r="G53" s="37"/>
      <c r="H53" s="38"/>
      <c r="I53" s="38"/>
      <c r="J53" s="38"/>
      <c r="K53" s="38"/>
      <c r="L53" s="38"/>
      <c r="M53" s="38"/>
    </row>
  </sheetData>
  <autoFilter ref="A23:M23" xr:uid="{C4EE76AB-1C52-42C1-A555-C561BBF658B9}"/>
  <mergeCells count="10">
    <mergeCell ref="B20:C20"/>
    <mergeCell ref="B21:C21"/>
    <mergeCell ref="J22:L22"/>
    <mergeCell ref="D3:E3"/>
    <mergeCell ref="G3:M8"/>
    <mergeCell ref="D4:E4"/>
    <mergeCell ref="D5:E5"/>
    <mergeCell ref="D6:E6"/>
    <mergeCell ref="D7:E7"/>
    <mergeCell ref="D8:E8"/>
  </mergeCells>
  <phoneticPr fontId="1"/>
  <hyperlinks>
    <hyperlink ref="M30" r:id="rId1" xr:uid="{86B366E4-BE62-485D-A84A-AE90613546F6}"/>
    <hyperlink ref="M31" r:id="rId2" xr:uid="{7658AA65-3975-4535-B5A9-3AC63FF814E8}"/>
    <hyperlink ref="M24" r:id="rId3" xr:uid="{5F91E4D9-2C2D-4A1B-854B-46B671DA016F}"/>
    <hyperlink ref="M25" r:id="rId4" xr:uid="{49489E57-7AE7-45F5-BDC0-34785F1D3515}"/>
    <hyperlink ref="M28" r:id="rId5" xr:uid="{7BD05219-41FC-43AA-8DC0-4ED5F442F982}"/>
    <hyperlink ref="M29" r:id="rId6" xr:uid="{015CF603-D6A3-464B-90B8-750E54D5B485}"/>
    <hyperlink ref="K24" r:id="rId7" xr:uid="{EC549250-20D1-422F-BFF9-BA501E2E7434}"/>
    <hyperlink ref="L24" r:id="rId8" xr:uid="{AD03202C-FC25-4F20-A4A2-8A61439B7CC5}"/>
    <hyperlink ref="K25" r:id="rId9" xr:uid="{530CA2C2-4BA0-490F-820F-BBEDC38DCE31}"/>
    <hyperlink ref="L25" r:id="rId10" xr:uid="{017326FA-8C89-4E53-ACCD-BA1AA642A257}"/>
    <hyperlink ref="L26" r:id="rId11" xr:uid="{340BC3A1-41F6-4216-9276-E899F72B8A47}"/>
    <hyperlink ref="J27" r:id="rId12" xr:uid="{8369CBCD-63C5-4138-BB2F-875A1DFFABD1}"/>
    <hyperlink ref="K28" r:id="rId13" xr:uid="{7C04785A-BCA2-4491-A574-7743B23EF010}"/>
    <hyperlink ref="L28" r:id="rId14" xr:uid="{DF0D707D-3492-47AA-974B-1D846F0D8B23}"/>
    <hyperlink ref="K29" r:id="rId15" xr:uid="{8B92DA62-1AC2-49FC-B90A-740E99B3EB29}"/>
    <hyperlink ref="L29" r:id="rId16" xr:uid="{644549CA-8553-4DD4-9FEC-B78D1FED909C}"/>
    <hyperlink ref="L30" r:id="rId17" xr:uid="{5AFBA2C1-25DF-45DB-B4B9-626470D9FF03}"/>
    <hyperlink ref="L31" r:id="rId18" xr:uid="{F09EF552-EAB2-4973-AA52-43313859CF6D}"/>
    <hyperlink ref="J25" r:id="rId19" xr:uid="{0877DA37-29CE-43CC-88AC-750E5D4A0CE7}"/>
    <hyperlink ref="J26" r:id="rId20" xr:uid="{5F980EF7-226C-455E-BFED-373BCA910D42}"/>
    <hyperlink ref="J28" r:id="rId21" xr:uid="{2275C2D3-6401-4139-9E87-396FF1E70631}"/>
    <hyperlink ref="J24" r:id="rId22" xr:uid="{3A2C3BC2-302F-4E6A-99CB-D3A5F9A1C14D}"/>
    <hyperlink ref="J29" r:id="rId23" xr:uid="{8FAB833D-9CC0-40E5-9FA3-E4CBBDE59061}"/>
    <hyperlink ref="J30" r:id="rId24" xr:uid="{170E945F-0A7D-4643-AC63-FA1A377AE302}"/>
    <hyperlink ref="J31" r:id="rId25" xr:uid="{7F13D14F-463B-47C7-B118-FAD784458C1B}"/>
    <hyperlink ref="L27" r:id="rId26" xr:uid="{6F177AD9-6B4A-4C69-94C8-C4F619197B1D}"/>
  </hyperlinks>
  <pageMargins left="0.7" right="0.7" top="0.75" bottom="0.75" header="0.3" footer="0.3"/>
  <pageSetup paperSize="8" scale="51" fitToHeight="0" orientation="landscape" r:id="rId2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858B9-4AD3-49D1-B8AD-72A6C6062972}">
          <x14:formula1>
            <xm:f>'[災害支援物資登録一覧表_【まとめ 02】.xlsx]プルダウンリスト (修正)'!#REF!</xm:f>
          </x14:formula1>
          <xm:sqref>I14:I15 C14:C15 G14:G15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79725-AA87-49DA-B602-F7A9C2564453}">
  <dimension ref="A1:M77"/>
  <sheetViews>
    <sheetView zoomScale="80" zoomScaleNormal="80" workbookViewId="0">
      <selection activeCell="B2" sqref="B2:C2"/>
    </sheetView>
  </sheetViews>
  <sheetFormatPr defaultRowHeight="18.75"/>
  <cols>
    <col min="1" max="1" width="3.625" customWidth="1"/>
    <col min="2" max="2" width="20.625" customWidth="1"/>
    <col min="3" max="3" width="13.375" customWidth="1"/>
    <col min="4" max="4" width="24" style="92" customWidth="1"/>
    <col min="5" max="5" width="42.125" style="92" customWidth="1"/>
    <col min="6" max="6" width="12.5" style="92" customWidth="1"/>
    <col min="7" max="7" width="9" style="92"/>
    <col min="8" max="8" width="12.625" style="92" customWidth="1"/>
    <col min="9" max="9" width="14.875" style="92" customWidth="1"/>
    <col min="10" max="10" width="15.125" customWidth="1"/>
    <col min="11" max="11" width="18.5" customWidth="1"/>
    <col min="12" max="12" width="12.875" customWidth="1"/>
    <col min="13" max="13" width="30.625" customWidth="1"/>
  </cols>
  <sheetData>
    <row r="1" spans="1:13" ht="19.5">
      <c r="B1" s="99" t="s">
        <v>99</v>
      </c>
      <c r="C1" s="99"/>
    </row>
    <row r="2" spans="1:13" ht="19.5">
      <c r="B2" s="99" t="s">
        <v>1029</v>
      </c>
      <c r="C2" s="99"/>
    </row>
    <row r="3" spans="1:13" ht="19.5">
      <c r="A3" s="2"/>
      <c r="B3" s="35">
        <f>SUBTOTAL(3,B5:B102)</f>
        <v>73</v>
      </c>
      <c r="C3" s="2" t="s">
        <v>10</v>
      </c>
      <c r="D3" s="5"/>
      <c r="E3" s="5"/>
      <c r="F3" s="5"/>
      <c r="G3" s="5"/>
      <c r="H3" s="27"/>
      <c r="I3" s="5"/>
      <c r="J3" s="100" t="s">
        <v>32</v>
      </c>
      <c r="K3" s="101"/>
      <c r="L3" s="102"/>
      <c r="M3" s="5"/>
    </row>
    <row r="4" spans="1:13">
      <c r="A4" s="2"/>
      <c r="B4" s="49" t="s">
        <v>64</v>
      </c>
      <c r="C4" s="50" t="s">
        <v>25</v>
      </c>
      <c r="D4" s="50" t="s">
        <v>37</v>
      </c>
      <c r="E4" s="50" t="s">
        <v>36</v>
      </c>
      <c r="F4" s="50" t="s">
        <v>26</v>
      </c>
      <c r="G4" s="50" t="s">
        <v>27</v>
      </c>
      <c r="H4" s="51" t="s">
        <v>2</v>
      </c>
      <c r="I4" s="50" t="s">
        <v>41</v>
      </c>
      <c r="J4" s="50" t="s">
        <v>28</v>
      </c>
      <c r="K4" s="50" t="s">
        <v>60</v>
      </c>
      <c r="L4" s="51" t="s">
        <v>3</v>
      </c>
      <c r="M4" s="50" t="s">
        <v>0</v>
      </c>
    </row>
    <row r="5" spans="1:13" ht="234">
      <c r="A5" s="2">
        <v>1</v>
      </c>
      <c r="B5" s="52" t="s">
        <v>91</v>
      </c>
      <c r="C5" s="53" t="s">
        <v>34</v>
      </c>
      <c r="D5" s="54" t="s">
        <v>292</v>
      </c>
      <c r="E5" s="54" t="s">
        <v>293</v>
      </c>
      <c r="F5" s="54" t="s">
        <v>294</v>
      </c>
      <c r="G5" s="53" t="s">
        <v>57</v>
      </c>
      <c r="H5" s="54" t="s">
        <v>295</v>
      </c>
      <c r="I5" s="54" t="s">
        <v>63</v>
      </c>
      <c r="J5" s="44" t="s">
        <v>296</v>
      </c>
      <c r="K5" s="44" t="s">
        <v>297</v>
      </c>
      <c r="L5" s="44" t="s">
        <v>298</v>
      </c>
      <c r="M5" s="55" t="s">
        <v>299</v>
      </c>
    </row>
    <row r="6" spans="1:13" ht="234">
      <c r="A6" s="2">
        <v>2</v>
      </c>
      <c r="B6" s="52" t="s">
        <v>91</v>
      </c>
      <c r="C6" s="53" t="s">
        <v>34</v>
      </c>
      <c r="D6" s="54" t="s">
        <v>300</v>
      </c>
      <c r="E6" s="54" t="s">
        <v>293</v>
      </c>
      <c r="F6" s="54" t="s">
        <v>301</v>
      </c>
      <c r="G6" s="53" t="s">
        <v>58</v>
      </c>
      <c r="H6" s="54" t="s">
        <v>295</v>
      </c>
      <c r="I6" s="54" t="s">
        <v>63</v>
      </c>
      <c r="J6" s="44" t="s">
        <v>302</v>
      </c>
      <c r="K6" s="44" t="s">
        <v>303</v>
      </c>
      <c r="L6" s="44" t="s">
        <v>304</v>
      </c>
      <c r="M6" s="55" t="s">
        <v>305</v>
      </c>
    </row>
    <row r="7" spans="1:13" ht="127.7" customHeight="1">
      <c r="A7" s="2">
        <v>3</v>
      </c>
      <c r="B7" s="52" t="s">
        <v>92</v>
      </c>
      <c r="C7" s="53" t="s">
        <v>306</v>
      </c>
      <c r="D7" s="54" t="s">
        <v>307</v>
      </c>
      <c r="E7" s="54" t="s">
        <v>308</v>
      </c>
      <c r="F7" s="54" t="s">
        <v>309</v>
      </c>
      <c r="G7" s="53" t="s">
        <v>278</v>
      </c>
      <c r="H7" s="54" t="s">
        <v>310</v>
      </c>
      <c r="I7" s="54" t="s">
        <v>311</v>
      </c>
      <c r="J7" s="44" t="s">
        <v>312</v>
      </c>
      <c r="K7" s="44" t="s">
        <v>313</v>
      </c>
      <c r="L7" s="44" t="s">
        <v>314</v>
      </c>
      <c r="M7" s="56" t="s">
        <v>315</v>
      </c>
    </row>
    <row r="8" spans="1:13" ht="168.75">
      <c r="A8" s="2">
        <v>4</v>
      </c>
      <c r="B8" s="52" t="s">
        <v>92</v>
      </c>
      <c r="C8" s="53" t="s">
        <v>306</v>
      </c>
      <c r="D8" s="54" t="s">
        <v>316</v>
      </c>
      <c r="E8" s="54" t="s">
        <v>317</v>
      </c>
      <c r="F8" s="54" t="s">
        <v>318</v>
      </c>
      <c r="G8" s="53" t="s">
        <v>319</v>
      </c>
      <c r="H8" s="54" t="s">
        <v>310</v>
      </c>
      <c r="I8" s="54" t="s">
        <v>311</v>
      </c>
      <c r="J8" s="44" t="s">
        <v>320</v>
      </c>
      <c r="K8" s="44" t="s">
        <v>321</v>
      </c>
      <c r="L8" s="44" t="s">
        <v>322</v>
      </c>
      <c r="M8" s="56" t="s">
        <v>323</v>
      </c>
    </row>
    <row r="9" spans="1:13" ht="131.25">
      <c r="A9" s="2">
        <v>5</v>
      </c>
      <c r="B9" s="52" t="s">
        <v>92</v>
      </c>
      <c r="C9" s="53" t="s">
        <v>34</v>
      </c>
      <c r="D9" s="54" t="s">
        <v>324</v>
      </c>
      <c r="E9" s="54" t="s">
        <v>325</v>
      </c>
      <c r="F9" s="54" t="s">
        <v>326</v>
      </c>
      <c r="G9" s="53" t="s">
        <v>13</v>
      </c>
      <c r="H9" s="54" t="s">
        <v>327</v>
      </c>
      <c r="I9" s="54" t="s">
        <v>39</v>
      </c>
      <c r="J9" s="44" t="s">
        <v>328</v>
      </c>
      <c r="K9" s="54" t="s">
        <v>98</v>
      </c>
      <c r="L9" s="44" t="s">
        <v>329</v>
      </c>
      <c r="M9" s="57" t="s">
        <v>330</v>
      </c>
    </row>
    <row r="10" spans="1:13" ht="131.25">
      <c r="A10" s="2">
        <v>6</v>
      </c>
      <c r="B10" s="52" t="s">
        <v>92</v>
      </c>
      <c r="C10" s="53" t="s">
        <v>34</v>
      </c>
      <c r="D10" s="54" t="s">
        <v>331</v>
      </c>
      <c r="E10" s="54" t="s">
        <v>332</v>
      </c>
      <c r="F10" s="54" t="s">
        <v>326</v>
      </c>
      <c r="G10" s="53" t="s">
        <v>13</v>
      </c>
      <c r="H10" s="54" t="s">
        <v>243</v>
      </c>
      <c r="I10" s="54" t="s">
        <v>39</v>
      </c>
      <c r="J10" s="44" t="s">
        <v>333</v>
      </c>
      <c r="K10" s="54" t="s">
        <v>98</v>
      </c>
      <c r="L10" s="44" t="s">
        <v>334</v>
      </c>
      <c r="M10" s="57" t="s">
        <v>335</v>
      </c>
    </row>
    <row r="11" spans="1:13" ht="150">
      <c r="A11" s="2">
        <v>7</v>
      </c>
      <c r="B11" s="52" t="s">
        <v>92</v>
      </c>
      <c r="C11" s="53" t="s">
        <v>34</v>
      </c>
      <c r="D11" s="54" t="s">
        <v>336</v>
      </c>
      <c r="E11" s="54" t="s">
        <v>337</v>
      </c>
      <c r="F11" s="54" t="s">
        <v>338</v>
      </c>
      <c r="G11" s="53" t="s">
        <v>13</v>
      </c>
      <c r="H11" s="54" t="s">
        <v>339</v>
      </c>
      <c r="I11" s="54" t="s">
        <v>39</v>
      </c>
      <c r="J11" s="44" t="s">
        <v>340</v>
      </c>
      <c r="K11" s="44" t="s">
        <v>341</v>
      </c>
      <c r="L11" s="44" t="s">
        <v>342</v>
      </c>
      <c r="M11" s="57" t="s">
        <v>343</v>
      </c>
    </row>
    <row r="12" spans="1:13" ht="206.25">
      <c r="A12" s="2">
        <v>8</v>
      </c>
      <c r="B12" s="52" t="s">
        <v>92</v>
      </c>
      <c r="C12" s="53" t="s">
        <v>34</v>
      </c>
      <c r="D12" s="54" t="s">
        <v>344</v>
      </c>
      <c r="E12" s="54" t="s">
        <v>345</v>
      </c>
      <c r="F12" s="54" t="s">
        <v>338</v>
      </c>
      <c r="G12" s="53" t="s">
        <v>13</v>
      </c>
      <c r="H12" s="54" t="s">
        <v>346</v>
      </c>
      <c r="I12" s="54" t="s">
        <v>39</v>
      </c>
      <c r="J12" s="42" t="s">
        <v>347</v>
      </c>
      <c r="K12" s="42" t="s">
        <v>348</v>
      </c>
      <c r="L12" s="42" t="s">
        <v>349</v>
      </c>
      <c r="M12" s="57" t="s">
        <v>350</v>
      </c>
    </row>
    <row r="13" spans="1:13" ht="150">
      <c r="A13" s="2">
        <v>9</v>
      </c>
      <c r="B13" s="52" t="s">
        <v>92</v>
      </c>
      <c r="C13" s="53" t="s">
        <v>34</v>
      </c>
      <c r="D13" s="54" t="s">
        <v>137</v>
      </c>
      <c r="E13" s="53" t="s">
        <v>138</v>
      </c>
      <c r="F13" s="54" t="s">
        <v>351</v>
      </c>
      <c r="G13" s="54" t="s">
        <v>58</v>
      </c>
      <c r="H13" s="54" t="s">
        <v>140</v>
      </c>
      <c r="I13" s="54" t="s">
        <v>97</v>
      </c>
      <c r="J13" s="42" t="s">
        <v>352</v>
      </c>
      <c r="K13" s="54"/>
      <c r="L13" s="42" t="s">
        <v>353</v>
      </c>
      <c r="M13" s="55" t="s">
        <v>144</v>
      </c>
    </row>
    <row r="14" spans="1:13" ht="100.5" customHeight="1">
      <c r="A14" s="2">
        <v>10</v>
      </c>
      <c r="B14" s="52" t="s">
        <v>92</v>
      </c>
      <c r="C14" s="53" t="s">
        <v>34</v>
      </c>
      <c r="D14" s="54" t="s">
        <v>354</v>
      </c>
      <c r="E14" s="54" t="s">
        <v>355</v>
      </c>
      <c r="F14" s="54" t="s">
        <v>356</v>
      </c>
      <c r="G14" s="53" t="s">
        <v>13</v>
      </c>
      <c r="H14" s="54" t="s">
        <v>357</v>
      </c>
      <c r="I14" s="54" t="s">
        <v>97</v>
      </c>
      <c r="J14" s="42" t="s">
        <v>358</v>
      </c>
      <c r="K14" s="54"/>
      <c r="L14" s="42" t="s">
        <v>359</v>
      </c>
      <c r="M14" s="58" t="s">
        <v>214</v>
      </c>
    </row>
    <row r="15" spans="1:13" ht="150">
      <c r="A15" s="2">
        <v>11</v>
      </c>
      <c r="B15" s="52" t="s">
        <v>360</v>
      </c>
      <c r="C15" s="53" t="s">
        <v>34</v>
      </c>
      <c r="D15" s="54" t="s">
        <v>361</v>
      </c>
      <c r="E15" s="54" t="s">
        <v>362</v>
      </c>
      <c r="F15" s="54" t="s">
        <v>363</v>
      </c>
      <c r="G15" s="53" t="s">
        <v>13</v>
      </c>
      <c r="H15" s="54" t="s">
        <v>364</v>
      </c>
      <c r="I15" s="54" t="s">
        <v>39</v>
      </c>
      <c r="J15" s="42" t="s">
        <v>365</v>
      </c>
      <c r="K15" s="42" t="s">
        <v>366</v>
      </c>
      <c r="L15" s="42" t="s">
        <v>367</v>
      </c>
      <c r="M15" s="55" t="s">
        <v>368</v>
      </c>
    </row>
    <row r="16" spans="1:13" ht="64.7" customHeight="1">
      <c r="A16" s="2">
        <v>12</v>
      </c>
      <c r="B16" s="52" t="s">
        <v>263</v>
      </c>
      <c r="C16" s="53" t="s">
        <v>34</v>
      </c>
      <c r="D16" s="54" t="s">
        <v>369</v>
      </c>
      <c r="E16" s="54" t="s">
        <v>370</v>
      </c>
      <c r="F16" s="54" t="s">
        <v>371</v>
      </c>
      <c r="G16" s="53" t="s">
        <v>268</v>
      </c>
      <c r="H16" s="54" t="s">
        <v>372</v>
      </c>
      <c r="I16" s="54" t="s">
        <v>270</v>
      </c>
      <c r="J16" s="42" t="s">
        <v>373</v>
      </c>
      <c r="K16" s="42" t="s">
        <v>374</v>
      </c>
      <c r="L16" s="42" t="s">
        <v>375</v>
      </c>
      <c r="M16" s="59" t="s">
        <v>376</v>
      </c>
    </row>
    <row r="17" spans="1:13" ht="43.7" customHeight="1">
      <c r="A17" s="2">
        <v>13</v>
      </c>
      <c r="B17" s="52" t="s">
        <v>263</v>
      </c>
      <c r="C17" s="53" t="s">
        <v>34</v>
      </c>
      <c r="D17" s="54" t="s">
        <v>377</v>
      </c>
      <c r="E17" s="54" t="s">
        <v>378</v>
      </c>
      <c r="F17" s="54" t="s">
        <v>371</v>
      </c>
      <c r="G17" s="53" t="s">
        <v>268</v>
      </c>
      <c r="H17" s="54" t="s">
        <v>269</v>
      </c>
      <c r="I17" s="54" t="s">
        <v>270</v>
      </c>
      <c r="J17" s="42" t="s">
        <v>379</v>
      </c>
      <c r="K17" s="42" t="s">
        <v>380</v>
      </c>
      <c r="L17" s="42" t="s">
        <v>381</v>
      </c>
      <c r="M17" s="59" t="s">
        <v>376</v>
      </c>
    </row>
    <row r="18" spans="1:13" ht="43.7" customHeight="1">
      <c r="A18" s="2">
        <v>14</v>
      </c>
      <c r="B18" s="52" t="s">
        <v>263</v>
      </c>
      <c r="C18" s="53" t="s">
        <v>34</v>
      </c>
      <c r="D18" s="54" t="s">
        <v>382</v>
      </c>
      <c r="E18" s="60" t="s">
        <v>383</v>
      </c>
      <c r="F18" s="54" t="s">
        <v>371</v>
      </c>
      <c r="G18" s="53" t="s">
        <v>268</v>
      </c>
      <c r="H18" s="60" t="s">
        <v>269</v>
      </c>
      <c r="I18" s="54" t="s">
        <v>270</v>
      </c>
      <c r="J18" s="45" t="s">
        <v>384</v>
      </c>
      <c r="K18" s="42" t="s">
        <v>385</v>
      </c>
      <c r="L18" s="45" t="s">
        <v>386</v>
      </c>
      <c r="M18" s="59" t="s">
        <v>376</v>
      </c>
    </row>
    <row r="19" spans="1:13" ht="43.7" customHeight="1">
      <c r="A19" s="2">
        <v>15</v>
      </c>
      <c r="B19" s="52" t="s">
        <v>263</v>
      </c>
      <c r="C19" s="53" t="s">
        <v>34</v>
      </c>
      <c r="D19" s="54" t="s">
        <v>387</v>
      </c>
      <c r="E19" s="54" t="s">
        <v>388</v>
      </c>
      <c r="F19" s="54" t="s">
        <v>371</v>
      </c>
      <c r="G19" s="53" t="s">
        <v>268</v>
      </c>
      <c r="H19" s="54" t="s">
        <v>389</v>
      </c>
      <c r="I19" s="54" t="s">
        <v>270</v>
      </c>
      <c r="J19" s="42" t="s">
        <v>390</v>
      </c>
      <c r="K19" s="42" t="s">
        <v>391</v>
      </c>
      <c r="L19" s="42" t="s">
        <v>392</v>
      </c>
      <c r="M19" s="59" t="s">
        <v>376</v>
      </c>
    </row>
    <row r="20" spans="1:13" ht="43.7" customHeight="1">
      <c r="A20" s="2">
        <v>16</v>
      </c>
      <c r="B20" s="52" t="s">
        <v>263</v>
      </c>
      <c r="C20" s="53" t="s">
        <v>34</v>
      </c>
      <c r="D20" s="54" t="s">
        <v>393</v>
      </c>
      <c r="E20" s="54" t="s">
        <v>394</v>
      </c>
      <c r="F20" s="54" t="s">
        <v>371</v>
      </c>
      <c r="G20" s="53" t="s">
        <v>268</v>
      </c>
      <c r="H20" s="54" t="s">
        <v>395</v>
      </c>
      <c r="I20" s="54" t="s">
        <v>270</v>
      </c>
      <c r="J20" s="42" t="s">
        <v>396</v>
      </c>
      <c r="K20" s="42" t="s">
        <v>397</v>
      </c>
      <c r="L20" s="42" t="s">
        <v>398</v>
      </c>
      <c r="M20" s="59" t="s">
        <v>376</v>
      </c>
    </row>
    <row r="21" spans="1:13" ht="43.7" customHeight="1">
      <c r="A21" s="2">
        <v>17</v>
      </c>
      <c r="B21" s="52" t="s">
        <v>263</v>
      </c>
      <c r="C21" s="53" t="s">
        <v>34</v>
      </c>
      <c r="D21" s="54" t="s">
        <v>399</v>
      </c>
      <c r="E21" s="60" t="s">
        <v>400</v>
      </c>
      <c r="F21" s="54" t="s">
        <v>401</v>
      </c>
      <c r="G21" s="53" t="s">
        <v>268</v>
      </c>
      <c r="H21" s="60" t="s">
        <v>395</v>
      </c>
      <c r="I21" s="54" t="s">
        <v>270</v>
      </c>
      <c r="J21" s="42" t="s">
        <v>402</v>
      </c>
      <c r="K21" s="60" t="s">
        <v>214</v>
      </c>
      <c r="L21" s="45" t="s">
        <v>403</v>
      </c>
      <c r="M21" s="59" t="s">
        <v>376</v>
      </c>
    </row>
    <row r="22" spans="1:13" ht="43.7" customHeight="1">
      <c r="A22" s="2">
        <v>18</v>
      </c>
      <c r="B22" s="52" t="s">
        <v>263</v>
      </c>
      <c r="C22" s="53" t="s">
        <v>34</v>
      </c>
      <c r="D22" s="54" t="s">
        <v>404</v>
      </c>
      <c r="E22" s="60" t="s">
        <v>405</v>
      </c>
      <c r="F22" s="54" t="s">
        <v>401</v>
      </c>
      <c r="G22" s="53" t="s">
        <v>268</v>
      </c>
      <c r="H22" s="54" t="s">
        <v>395</v>
      </c>
      <c r="I22" s="54" t="s">
        <v>270</v>
      </c>
      <c r="J22" s="45" t="s">
        <v>406</v>
      </c>
      <c r="K22" s="54" t="s">
        <v>214</v>
      </c>
      <c r="L22" s="45" t="s">
        <v>407</v>
      </c>
      <c r="M22" s="59" t="s">
        <v>376</v>
      </c>
    </row>
    <row r="23" spans="1:13" ht="43.7" customHeight="1">
      <c r="A23" s="2">
        <v>19</v>
      </c>
      <c r="B23" s="52" t="s">
        <v>263</v>
      </c>
      <c r="C23" s="53" t="s">
        <v>34</v>
      </c>
      <c r="D23" s="54" t="s">
        <v>408</v>
      </c>
      <c r="E23" s="60" t="s">
        <v>409</v>
      </c>
      <c r="F23" s="61" t="s">
        <v>401</v>
      </c>
      <c r="G23" s="53" t="s">
        <v>268</v>
      </c>
      <c r="H23" s="54" t="s">
        <v>410</v>
      </c>
      <c r="I23" s="54" t="s">
        <v>270</v>
      </c>
      <c r="J23" s="42" t="s">
        <v>411</v>
      </c>
      <c r="K23" s="54" t="s">
        <v>214</v>
      </c>
      <c r="L23" s="42" t="s">
        <v>412</v>
      </c>
      <c r="M23" s="59" t="s">
        <v>376</v>
      </c>
    </row>
    <row r="24" spans="1:13" ht="135" customHeight="1">
      <c r="A24" s="2">
        <v>20</v>
      </c>
      <c r="B24" s="52" t="s">
        <v>413</v>
      </c>
      <c r="C24" s="53" t="s">
        <v>34</v>
      </c>
      <c r="D24" s="54" t="s">
        <v>414</v>
      </c>
      <c r="E24" s="60" t="s">
        <v>415</v>
      </c>
      <c r="F24" s="54" t="s">
        <v>416</v>
      </c>
      <c r="G24" s="53" t="s">
        <v>58</v>
      </c>
      <c r="H24" s="54" t="s">
        <v>417</v>
      </c>
      <c r="I24" s="54" t="s">
        <v>63</v>
      </c>
      <c r="J24" s="42" t="s">
        <v>418</v>
      </c>
      <c r="K24" s="42" t="s">
        <v>419</v>
      </c>
      <c r="L24" s="42" t="s">
        <v>420</v>
      </c>
      <c r="M24" s="59" t="s">
        <v>421</v>
      </c>
    </row>
    <row r="25" spans="1:13" ht="135" customHeight="1">
      <c r="A25" s="2">
        <v>21</v>
      </c>
      <c r="B25" s="52" t="s">
        <v>422</v>
      </c>
      <c r="C25" s="53" t="s">
        <v>34</v>
      </c>
      <c r="D25" s="54" t="s">
        <v>423</v>
      </c>
      <c r="E25" s="60" t="s">
        <v>415</v>
      </c>
      <c r="F25" s="54" t="s">
        <v>416</v>
      </c>
      <c r="G25" s="53" t="s">
        <v>58</v>
      </c>
      <c r="H25" s="54" t="s">
        <v>417</v>
      </c>
      <c r="I25" s="54" t="s">
        <v>63</v>
      </c>
      <c r="J25" s="42" t="s">
        <v>424</v>
      </c>
      <c r="K25" s="42" t="s">
        <v>425</v>
      </c>
      <c r="L25" s="42" t="s">
        <v>426</v>
      </c>
      <c r="M25" s="55" t="s">
        <v>427</v>
      </c>
    </row>
    <row r="26" spans="1:13" ht="131.25">
      <c r="A26" s="2">
        <v>22</v>
      </c>
      <c r="B26" s="52" t="s">
        <v>413</v>
      </c>
      <c r="C26" s="53" t="s">
        <v>34</v>
      </c>
      <c r="D26" s="54" t="s">
        <v>428</v>
      </c>
      <c r="E26" s="60" t="s">
        <v>362</v>
      </c>
      <c r="F26" s="60" t="s">
        <v>338</v>
      </c>
      <c r="G26" s="53" t="s">
        <v>13</v>
      </c>
      <c r="H26" s="54" t="s">
        <v>429</v>
      </c>
      <c r="I26" s="54" t="s">
        <v>39</v>
      </c>
      <c r="J26" s="42" t="s">
        <v>430</v>
      </c>
      <c r="K26" s="42" t="s">
        <v>431</v>
      </c>
      <c r="L26" s="42" t="s">
        <v>432</v>
      </c>
      <c r="M26" s="55" t="s">
        <v>433</v>
      </c>
    </row>
    <row r="27" spans="1:13" ht="79.7" customHeight="1">
      <c r="A27" s="2">
        <v>23</v>
      </c>
      <c r="B27" s="52" t="s">
        <v>413</v>
      </c>
      <c r="C27" s="53" t="s">
        <v>34</v>
      </c>
      <c r="D27" s="54" t="s">
        <v>434</v>
      </c>
      <c r="E27" s="54" t="s">
        <v>435</v>
      </c>
      <c r="F27" s="54" t="s">
        <v>338</v>
      </c>
      <c r="G27" s="53" t="s">
        <v>13</v>
      </c>
      <c r="H27" s="54" t="s">
        <v>436</v>
      </c>
      <c r="I27" s="54" t="s">
        <v>39</v>
      </c>
      <c r="J27" s="42" t="s">
        <v>437</v>
      </c>
      <c r="K27" s="42" t="s">
        <v>438</v>
      </c>
      <c r="L27" s="42" t="s">
        <v>439</v>
      </c>
      <c r="M27" s="59" t="s">
        <v>440</v>
      </c>
    </row>
    <row r="28" spans="1:13" ht="131.25">
      <c r="A28" s="2">
        <v>24</v>
      </c>
      <c r="B28" s="52" t="s">
        <v>441</v>
      </c>
      <c r="C28" s="53" t="s">
        <v>34</v>
      </c>
      <c r="D28" s="54" t="s">
        <v>442</v>
      </c>
      <c r="E28" s="54" t="s">
        <v>443</v>
      </c>
      <c r="F28" s="54" t="s">
        <v>444</v>
      </c>
      <c r="G28" s="53" t="s">
        <v>13</v>
      </c>
      <c r="H28" s="54" t="s">
        <v>445</v>
      </c>
      <c r="I28" s="54" t="s">
        <v>39</v>
      </c>
      <c r="J28" s="54" t="s">
        <v>214</v>
      </c>
      <c r="K28" s="54" t="s">
        <v>214</v>
      </c>
      <c r="L28" s="42" t="s">
        <v>446</v>
      </c>
      <c r="M28" s="58"/>
    </row>
    <row r="29" spans="1:13" ht="168.75">
      <c r="A29" s="2">
        <v>25</v>
      </c>
      <c r="B29" s="52" t="s">
        <v>441</v>
      </c>
      <c r="C29" s="53" t="s">
        <v>34</v>
      </c>
      <c r="D29" s="54" t="s">
        <v>447</v>
      </c>
      <c r="E29" s="60" t="s">
        <v>448</v>
      </c>
      <c r="F29" s="60" t="s">
        <v>444</v>
      </c>
      <c r="G29" s="53" t="s">
        <v>13</v>
      </c>
      <c r="H29" s="54" t="s">
        <v>449</v>
      </c>
      <c r="I29" s="54" t="s">
        <v>39</v>
      </c>
      <c r="J29" s="60" t="s">
        <v>214</v>
      </c>
      <c r="K29" s="60" t="s">
        <v>214</v>
      </c>
      <c r="L29" s="42" t="s">
        <v>450</v>
      </c>
      <c r="M29" s="58"/>
    </row>
    <row r="30" spans="1:13" ht="53.45" customHeight="1">
      <c r="A30" s="2">
        <v>26</v>
      </c>
      <c r="B30" s="52" t="s">
        <v>441</v>
      </c>
      <c r="C30" s="53" t="s">
        <v>34</v>
      </c>
      <c r="D30" s="54" t="s">
        <v>451</v>
      </c>
      <c r="E30" s="54" t="s">
        <v>452</v>
      </c>
      <c r="F30" s="54" t="s">
        <v>444</v>
      </c>
      <c r="G30" s="53" t="s">
        <v>13</v>
      </c>
      <c r="H30" s="54" t="s">
        <v>453</v>
      </c>
      <c r="I30" s="54" t="s">
        <v>39</v>
      </c>
      <c r="J30" s="54" t="s">
        <v>214</v>
      </c>
      <c r="K30" s="54" t="s">
        <v>214</v>
      </c>
      <c r="L30" s="42" t="s">
        <v>454</v>
      </c>
      <c r="M30" s="58"/>
    </row>
    <row r="31" spans="1:13" ht="76.7" customHeight="1">
      <c r="A31" s="2">
        <v>27</v>
      </c>
      <c r="B31" s="52" t="s">
        <v>455</v>
      </c>
      <c r="C31" s="53" t="s">
        <v>34</v>
      </c>
      <c r="D31" s="54" t="s">
        <v>456</v>
      </c>
      <c r="E31" s="54" t="s">
        <v>457</v>
      </c>
      <c r="F31" s="54" t="s">
        <v>186</v>
      </c>
      <c r="G31" s="53" t="s">
        <v>58</v>
      </c>
      <c r="H31" s="54" t="s">
        <v>458</v>
      </c>
      <c r="I31" s="54" t="s">
        <v>39</v>
      </c>
      <c r="J31" s="42" t="s">
        <v>459</v>
      </c>
      <c r="K31" s="54" t="s">
        <v>98</v>
      </c>
      <c r="L31" s="42" t="s">
        <v>460</v>
      </c>
      <c r="M31" s="55" t="s">
        <v>461</v>
      </c>
    </row>
    <row r="32" spans="1:13" ht="72.599999999999994" customHeight="1">
      <c r="A32" s="2">
        <v>28</v>
      </c>
      <c r="B32" s="52" t="s">
        <v>455</v>
      </c>
      <c r="C32" s="53" t="s">
        <v>34</v>
      </c>
      <c r="D32" s="54" t="s">
        <v>462</v>
      </c>
      <c r="E32" s="60" t="s">
        <v>463</v>
      </c>
      <c r="F32" s="54" t="s">
        <v>464</v>
      </c>
      <c r="G32" s="53" t="s">
        <v>58</v>
      </c>
      <c r="H32" s="54" t="s">
        <v>458</v>
      </c>
      <c r="I32" s="54" t="s">
        <v>39</v>
      </c>
      <c r="J32" s="42" t="s">
        <v>465</v>
      </c>
      <c r="K32" s="42" t="s">
        <v>466</v>
      </c>
      <c r="L32" s="42" t="s">
        <v>467</v>
      </c>
      <c r="M32" s="55" t="s">
        <v>468</v>
      </c>
    </row>
    <row r="33" spans="1:13" ht="75.599999999999994" customHeight="1">
      <c r="A33" s="2">
        <v>29</v>
      </c>
      <c r="B33" s="52" t="s">
        <v>455</v>
      </c>
      <c r="C33" s="53" t="s">
        <v>34</v>
      </c>
      <c r="D33" s="54" t="s">
        <v>469</v>
      </c>
      <c r="E33" s="54" t="s">
        <v>470</v>
      </c>
      <c r="F33" s="54" t="s">
        <v>186</v>
      </c>
      <c r="G33" s="53" t="s">
        <v>13</v>
      </c>
      <c r="H33" s="54" t="s">
        <v>471</v>
      </c>
      <c r="I33" s="54" t="s">
        <v>39</v>
      </c>
      <c r="J33" s="42" t="s">
        <v>472</v>
      </c>
      <c r="K33" s="42" t="s">
        <v>473</v>
      </c>
      <c r="L33" s="42" t="s">
        <v>474</v>
      </c>
      <c r="M33" s="55" t="s">
        <v>475</v>
      </c>
    </row>
    <row r="34" spans="1:13" ht="70.349999999999994" customHeight="1">
      <c r="A34" s="2">
        <v>30</v>
      </c>
      <c r="B34" s="52" t="s">
        <v>455</v>
      </c>
      <c r="C34" s="53" t="s">
        <v>34</v>
      </c>
      <c r="D34" s="54" t="s">
        <v>476</v>
      </c>
      <c r="E34" s="54" t="s">
        <v>477</v>
      </c>
      <c r="F34" s="54" t="s">
        <v>186</v>
      </c>
      <c r="G34" s="53" t="s">
        <v>13</v>
      </c>
      <c r="H34" s="54" t="s">
        <v>51</v>
      </c>
      <c r="I34" s="54" t="s">
        <v>39</v>
      </c>
      <c r="J34" s="42" t="s">
        <v>478</v>
      </c>
      <c r="K34" s="42" t="s">
        <v>479</v>
      </c>
      <c r="L34" s="42" t="s">
        <v>480</v>
      </c>
      <c r="M34" s="55" t="s">
        <v>481</v>
      </c>
    </row>
    <row r="35" spans="1:13" ht="128.1" customHeight="1">
      <c r="A35" s="2">
        <v>31</v>
      </c>
      <c r="B35" s="52" t="s">
        <v>482</v>
      </c>
      <c r="C35" s="53" t="s">
        <v>34</v>
      </c>
      <c r="D35" s="54" t="s">
        <v>483</v>
      </c>
      <c r="E35" s="54" t="s">
        <v>484</v>
      </c>
      <c r="F35" s="54" t="s">
        <v>485</v>
      </c>
      <c r="G35" s="53" t="s">
        <v>58</v>
      </c>
      <c r="H35" s="54" t="s">
        <v>486</v>
      </c>
      <c r="I35" s="54" t="s">
        <v>63</v>
      </c>
      <c r="J35" s="42" t="s">
        <v>487</v>
      </c>
      <c r="K35" s="42" t="s">
        <v>488</v>
      </c>
      <c r="L35" s="42" t="s">
        <v>489</v>
      </c>
      <c r="M35" s="55" t="s">
        <v>490</v>
      </c>
    </row>
    <row r="36" spans="1:13" ht="128.1" customHeight="1">
      <c r="A36" s="2">
        <v>32</v>
      </c>
      <c r="B36" s="52" t="s">
        <v>482</v>
      </c>
      <c r="C36" s="53" t="s">
        <v>34</v>
      </c>
      <c r="D36" s="54" t="s">
        <v>483</v>
      </c>
      <c r="E36" s="54" t="s">
        <v>484</v>
      </c>
      <c r="F36" s="54" t="s">
        <v>485</v>
      </c>
      <c r="G36" s="53" t="s">
        <v>58</v>
      </c>
      <c r="H36" s="54" t="s">
        <v>486</v>
      </c>
      <c r="I36" s="54" t="s">
        <v>63</v>
      </c>
      <c r="J36" s="42" t="s">
        <v>491</v>
      </c>
      <c r="K36" s="42" t="s">
        <v>492</v>
      </c>
      <c r="L36" s="42" t="s">
        <v>493</v>
      </c>
      <c r="M36" s="55" t="s">
        <v>490</v>
      </c>
    </row>
    <row r="37" spans="1:13" ht="128.1" customHeight="1">
      <c r="A37" s="2">
        <v>33</v>
      </c>
      <c r="B37" s="52" t="s">
        <v>482</v>
      </c>
      <c r="C37" s="53" t="s">
        <v>34</v>
      </c>
      <c r="D37" s="54" t="s">
        <v>483</v>
      </c>
      <c r="E37" s="54" t="s">
        <v>484</v>
      </c>
      <c r="F37" s="54" t="s">
        <v>485</v>
      </c>
      <c r="G37" s="53" t="s">
        <v>58</v>
      </c>
      <c r="H37" s="54" t="s">
        <v>486</v>
      </c>
      <c r="I37" s="54" t="s">
        <v>63</v>
      </c>
      <c r="J37" s="42" t="s">
        <v>491</v>
      </c>
      <c r="K37" s="42" t="s">
        <v>494</v>
      </c>
      <c r="L37" s="42" t="s">
        <v>493</v>
      </c>
      <c r="M37" s="55" t="s">
        <v>490</v>
      </c>
    </row>
    <row r="38" spans="1:13" ht="128.1" customHeight="1">
      <c r="A38" s="2">
        <v>34</v>
      </c>
      <c r="B38" s="52" t="s">
        <v>482</v>
      </c>
      <c r="C38" s="53" t="s">
        <v>34</v>
      </c>
      <c r="D38" s="54" t="s">
        <v>495</v>
      </c>
      <c r="E38" s="54" t="s">
        <v>496</v>
      </c>
      <c r="F38" s="54" t="s">
        <v>497</v>
      </c>
      <c r="G38" s="53" t="s">
        <v>57</v>
      </c>
      <c r="H38" s="54" t="s">
        <v>498</v>
      </c>
      <c r="I38" s="54" t="s">
        <v>97</v>
      </c>
      <c r="J38" s="42" t="s">
        <v>499</v>
      </c>
      <c r="K38" s="42" t="s">
        <v>500</v>
      </c>
      <c r="L38" s="39" t="s">
        <v>501</v>
      </c>
      <c r="M38" s="55" t="s">
        <v>502</v>
      </c>
    </row>
    <row r="39" spans="1:13" ht="128.1" customHeight="1">
      <c r="A39" s="2">
        <v>35</v>
      </c>
      <c r="B39" s="52" t="s">
        <v>482</v>
      </c>
      <c r="C39" s="53" t="s">
        <v>34</v>
      </c>
      <c r="D39" s="54" t="s">
        <v>495</v>
      </c>
      <c r="E39" s="54" t="s">
        <v>496</v>
      </c>
      <c r="F39" s="54" t="s">
        <v>497</v>
      </c>
      <c r="G39" s="53" t="s">
        <v>57</v>
      </c>
      <c r="H39" s="54" t="s">
        <v>498</v>
      </c>
      <c r="I39" s="54" t="s">
        <v>97</v>
      </c>
      <c r="J39" s="42" t="s">
        <v>499</v>
      </c>
      <c r="K39" s="42" t="s">
        <v>503</v>
      </c>
      <c r="L39" s="39" t="s">
        <v>501</v>
      </c>
      <c r="M39" s="55" t="s">
        <v>502</v>
      </c>
    </row>
    <row r="40" spans="1:13" ht="68.45" customHeight="1">
      <c r="A40" s="2">
        <v>36</v>
      </c>
      <c r="B40" s="52" t="s">
        <v>504</v>
      </c>
      <c r="C40" s="53" t="s">
        <v>34</v>
      </c>
      <c r="D40" s="54" t="s">
        <v>505</v>
      </c>
      <c r="E40" s="54" t="s">
        <v>506</v>
      </c>
      <c r="F40" s="54" t="s">
        <v>338</v>
      </c>
      <c r="G40" s="53" t="s">
        <v>13</v>
      </c>
      <c r="H40" s="54" t="s">
        <v>507</v>
      </c>
      <c r="I40" s="54" t="s">
        <v>508</v>
      </c>
      <c r="J40" s="42" t="s">
        <v>509</v>
      </c>
      <c r="K40" s="42" t="s">
        <v>510</v>
      </c>
      <c r="L40" s="42" t="s">
        <v>511</v>
      </c>
      <c r="M40" s="55" t="s">
        <v>512</v>
      </c>
    </row>
    <row r="41" spans="1:13" ht="66.599999999999994" customHeight="1">
      <c r="A41" s="2">
        <v>37</v>
      </c>
      <c r="B41" s="52" t="s">
        <v>504</v>
      </c>
      <c r="C41" s="53" t="s">
        <v>34</v>
      </c>
      <c r="D41" s="54" t="s">
        <v>513</v>
      </c>
      <c r="E41" s="60" t="s">
        <v>514</v>
      </c>
      <c r="F41" s="60" t="s">
        <v>338</v>
      </c>
      <c r="G41" s="53" t="s">
        <v>13</v>
      </c>
      <c r="H41" s="54" t="s">
        <v>471</v>
      </c>
      <c r="I41" s="54" t="s">
        <v>39</v>
      </c>
      <c r="J41" s="42" t="s">
        <v>515</v>
      </c>
      <c r="K41" s="42" t="s">
        <v>516</v>
      </c>
      <c r="L41" s="42" t="s">
        <v>517</v>
      </c>
      <c r="M41" s="55" t="s">
        <v>518</v>
      </c>
    </row>
    <row r="42" spans="1:13" ht="67.349999999999994" customHeight="1">
      <c r="A42" s="2">
        <v>38</v>
      </c>
      <c r="B42" s="52" t="s">
        <v>504</v>
      </c>
      <c r="C42" s="53" t="s">
        <v>34</v>
      </c>
      <c r="D42" s="54" t="s">
        <v>519</v>
      </c>
      <c r="E42" s="54" t="s">
        <v>520</v>
      </c>
      <c r="F42" s="54" t="s">
        <v>338</v>
      </c>
      <c r="G42" s="53" t="s">
        <v>13</v>
      </c>
      <c r="H42" s="54" t="s">
        <v>243</v>
      </c>
      <c r="I42" s="54" t="s">
        <v>39</v>
      </c>
      <c r="J42" s="42" t="s">
        <v>521</v>
      </c>
      <c r="K42" s="42" t="s">
        <v>522</v>
      </c>
      <c r="L42" s="42" t="s">
        <v>523</v>
      </c>
      <c r="M42" s="55" t="s">
        <v>524</v>
      </c>
    </row>
    <row r="43" spans="1:13" ht="69.599999999999994" customHeight="1">
      <c r="A43" s="2">
        <v>39</v>
      </c>
      <c r="B43" s="52" t="s">
        <v>504</v>
      </c>
      <c r="C43" s="53" t="s">
        <v>34</v>
      </c>
      <c r="D43" s="54" t="s">
        <v>525</v>
      </c>
      <c r="E43" s="60" t="s">
        <v>526</v>
      </c>
      <c r="F43" s="54" t="s">
        <v>338</v>
      </c>
      <c r="G43" s="53" t="s">
        <v>13</v>
      </c>
      <c r="H43" s="60" t="s">
        <v>527</v>
      </c>
      <c r="I43" s="54" t="s">
        <v>508</v>
      </c>
      <c r="J43" s="42" t="s">
        <v>528</v>
      </c>
      <c r="K43" s="42" t="s">
        <v>529</v>
      </c>
      <c r="L43" s="42" t="s">
        <v>530</v>
      </c>
      <c r="M43" s="55" t="s">
        <v>531</v>
      </c>
    </row>
    <row r="44" spans="1:13" ht="131.25">
      <c r="A44" s="2">
        <v>40</v>
      </c>
      <c r="B44" s="52" t="s">
        <v>535</v>
      </c>
      <c r="C44" s="53" t="s">
        <v>34</v>
      </c>
      <c r="D44" s="54" t="s">
        <v>536</v>
      </c>
      <c r="E44" s="54" t="s">
        <v>537</v>
      </c>
      <c r="F44" s="54" t="s">
        <v>538</v>
      </c>
      <c r="G44" s="53" t="s">
        <v>13</v>
      </c>
      <c r="H44" s="53" t="s">
        <v>539</v>
      </c>
      <c r="I44" s="54" t="s">
        <v>39</v>
      </c>
      <c r="J44" s="42" t="s">
        <v>540</v>
      </c>
      <c r="K44" s="42" t="s">
        <v>541</v>
      </c>
      <c r="L44" s="42" t="s">
        <v>542</v>
      </c>
      <c r="M44" s="55" t="s">
        <v>543</v>
      </c>
    </row>
    <row r="45" spans="1:13" ht="62.45" customHeight="1">
      <c r="A45" s="2">
        <v>41</v>
      </c>
      <c r="B45" s="52" t="s">
        <v>535</v>
      </c>
      <c r="C45" s="53" t="s">
        <v>34</v>
      </c>
      <c r="D45" s="54" t="s">
        <v>544</v>
      </c>
      <c r="E45" s="60" t="s">
        <v>545</v>
      </c>
      <c r="F45" s="54" t="s">
        <v>538</v>
      </c>
      <c r="G45" s="53" t="s">
        <v>13</v>
      </c>
      <c r="H45" s="53" t="s">
        <v>51</v>
      </c>
      <c r="I45" s="54" t="s">
        <v>39</v>
      </c>
      <c r="J45" s="42" t="s">
        <v>546</v>
      </c>
      <c r="K45" s="42" t="s">
        <v>547</v>
      </c>
      <c r="L45" s="42" t="s">
        <v>548</v>
      </c>
      <c r="M45" s="55" t="s">
        <v>543</v>
      </c>
    </row>
    <row r="46" spans="1:13" ht="70.7" customHeight="1">
      <c r="A46" s="2">
        <v>42</v>
      </c>
      <c r="B46" s="52" t="s">
        <v>535</v>
      </c>
      <c r="C46" s="53" t="s">
        <v>34</v>
      </c>
      <c r="D46" s="54" t="s">
        <v>549</v>
      </c>
      <c r="E46" s="54" t="s">
        <v>550</v>
      </c>
      <c r="F46" s="54" t="s">
        <v>538</v>
      </c>
      <c r="G46" s="53" t="s">
        <v>13</v>
      </c>
      <c r="H46" s="53" t="s">
        <v>51</v>
      </c>
      <c r="I46" s="54" t="s">
        <v>39</v>
      </c>
      <c r="J46" s="42" t="s">
        <v>551</v>
      </c>
      <c r="K46" s="42" t="s">
        <v>552</v>
      </c>
      <c r="L46" s="42" t="s">
        <v>553</v>
      </c>
      <c r="M46" s="55" t="s">
        <v>543</v>
      </c>
    </row>
    <row r="47" spans="1:13" ht="58.35" customHeight="1">
      <c r="A47" s="2">
        <v>43</v>
      </c>
      <c r="B47" s="52" t="s">
        <v>535</v>
      </c>
      <c r="C47" s="53" t="s">
        <v>34</v>
      </c>
      <c r="D47" s="54" t="s">
        <v>554</v>
      </c>
      <c r="E47" s="60" t="s">
        <v>555</v>
      </c>
      <c r="F47" s="54" t="s">
        <v>538</v>
      </c>
      <c r="G47" s="53" t="s">
        <v>13</v>
      </c>
      <c r="H47" s="54" t="s">
        <v>556</v>
      </c>
      <c r="I47" s="54" t="s">
        <v>39</v>
      </c>
      <c r="J47" s="42" t="s">
        <v>557</v>
      </c>
      <c r="K47" s="42" t="s">
        <v>558</v>
      </c>
      <c r="L47" s="42" t="s">
        <v>559</v>
      </c>
      <c r="M47" s="55" t="s">
        <v>543</v>
      </c>
    </row>
    <row r="48" spans="1:13" ht="58.35" customHeight="1">
      <c r="A48" s="2">
        <v>44</v>
      </c>
      <c r="B48" s="52" t="s">
        <v>535</v>
      </c>
      <c r="C48" s="53" t="s">
        <v>34</v>
      </c>
      <c r="D48" s="54" t="s">
        <v>560</v>
      </c>
      <c r="E48" s="54" t="s">
        <v>561</v>
      </c>
      <c r="F48" s="54" t="s">
        <v>538</v>
      </c>
      <c r="G48" s="53" t="s">
        <v>13</v>
      </c>
      <c r="H48" s="53" t="s">
        <v>562</v>
      </c>
      <c r="I48" s="54" t="s">
        <v>39</v>
      </c>
      <c r="J48" s="42" t="s">
        <v>563</v>
      </c>
      <c r="K48" s="42" t="s">
        <v>564</v>
      </c>
      <c r="L48" s="42" t="s">
        <v>565</v>
      </c>
      <c r="M48" s="55" t="s">
        <v>543</v>
      </c>
    </row>
    <row r="49" spans="1:13" ht="112.5">
      <c r="A49" s="2">
        <v>45</v>
      </c>
      <c r="B49" s="52" t="s">
        <v>535</v>
      </c>
      <c r="C49" s="53" t="s">
        <v>34</v>
      </c>
      <c r="D49" s="54" t="s">
        <v>566</v>
      </c>
      <c r="E49" s="60" t="s">
        <v>567</v>
      </c>
      <c r="F49" s="54" t="s">
        <v>538</v>
      </c>
      <c r="G49" s="53" t="s">
        <v>13</v>
      </c>
      <c r="H49" s="54" t="s">
        <v>568</v>
      </c>
      <c r="I49" s="54" t="s">
        <v>39</v>
      </c>
      <c r="J49" s="42" t="s">
        <v>569</v>
      </c>
      <c r="K49" s="42" t="s">
        <v>570</v>
      </c>
      <c r="L49" s="42" t="s">
        <v>571</v>
      </c>
      <c r="M49" s="55" t="s">
        <v>543</v>
      </c>
    </row>
    <row r="50" spans="1:13" ht="57.6" customHeight="1">
      <c r="A50" s="2">
        <v>46</v>
      </c>
      <c r="B50" s="52" t="s">
        <v>535</v>
      </c>
      <c r="C50" s="53" t="s">
        <v>34</v>
      </c>
      <c r="D50" s="54" t="s">
        <v>572</v>
      </c>
      <c r="E50" s="54" t="s">
        <v>573</v>
      </c>
      <c r="F50" s="54" t="s">
        <v>538</v>
      </c>
      <c r="G50" s="53" t="s">
        <v>13</v>
      </c>
      <c r="H50" s="54" t="s">
        <v>574</v>
      </c>
      <c r="I50" s="54" t="s">
        <v>39</v>
      </c>
      <c r="J50" s="42" t="s">
        <v>575</v>
      </c>
      <c r="K50" s="42" t="s">
        <v>576</v>
      </c>
      <c r="L50" s="42" t="s">
        <v>577</v>
      </c>
      <c r="M50" s="55" t="s">
        <v>543</v>
      </c>
    </row>
    <row r="51" spans="1:13" ht="57.6" customHeight="1">
      <c r="A51" s="2">
        <v>47</v>
      </c>
      <c r="B51" s="52" t="s">
        <v>535</v>
      </c>
      <c r="C51" s="53" t="s">
        <v>34</v>
      </c>
      <c r="D51" s="54" t="s">
        <v>578</v>
      </c>
      <c r="E51" s="60" t="s">
        <v>579</v>
      </c>
      <c r="F51" s="54" t="s">
        <v>538</v>
      </c>
      <c r="G51" s="53" t="s">
        <v>13</v>
      </c>
      <c r="H51" s="54" t="s">
        <v>574</v>
      </c>
      <c r="I51" s="54" t="s">
        <v>39</v>
      </c>
      <c r="J51" s="42" t="s">
        <v>580</v>
      </c>
      <c r="K51" s="42" t="s">
        <v>581</v>
      </c>
      <c r="L51" s="42" t="s">
        <v>582</v>
      </c>
      <c r="M51" s="55" t="s">
        <v>543</v>
      </c>
    </row>
    <row r="52" spans="1:13" ht="87.6" customHeight="1">
      <c r="A52" s="2">
        <v>48</v>
      </c>
      <c r="B52" s="52" t="s">
        <v>535</v>
      </c>
      <c r="C52" s="53" t="s">
        <v>34</v>
      </c>
      <c r="D52" s="54" t="s">
        <v>583</v>
      </c>
      <c r="E52" s="54" t="s">
        <v>584</v>
      </c>
      <c r="F52" s="54" t="s">
        <v>538</v>
      </c>
      <c r="G52" s="53" t="s">
        <v>13</v>
      </c>
      <c r="H52" s="54" t="s">
        <v>585</v>
      </c>
      <c r="I52" s="54" t="s">
        <v>39</v>
      </c>
      <c r="J52" s="42" t="s">
        <v>586</v>
      </c>
      <c r="K52" s="42" t="s">
        <v>587</v>
      </c>
      <c r="L52" s="42" t="s">
        <v>588</v>
      </c>
      <c r="M52" s="55" t="s">
        <v>543</v>
      </c>
    </row>
    <row r="53" spans="1:13" ht="132.6" customHeight="1">
      <c r="A53" s="2">
        <v>49</v>
      </c>
      <c r="B53" s="52" t="s">
        <v>535</v>
      </c>
      <c r="C53" s="53" t="s">
        <v>34</v>
      </c>
      <c r="D53" s="54" t="s">
        <v>589</v>
      </c>
      <c r="E53" s="54" t="s">
        <v>590</v>
      </c>
      <c r="F53" s="54" t="s">
        <v>538</v>
      </c>
      <c r="G53" s="53" t="s">
        <v>65</v>
      </c>
      <c r="H53" s="54" t="s">
        <v>591</v>
      </c>
      <c r="I53" s="54" t="s">
        <v>39</v>
      </c>
      <c r="J53" s="42" t="s">
        <v>592</v>
      </c>
      <c r="K53" s="42" t="s">
        <v>593</v>
      </c>
      <c r="L53" s="42" t="s">
        <v>594</v>
      </c>
      <c r="M53" s="55" t="s">
        <v>543</v>
      </c>
    </row>
    <row r="54" spans="1:13" ht="132.6" customHeight="1">
      <c r="A54" s="2">
        <v>50</v>
      </c>
      <c r="B54" s="52" t="s">
        <v>595</v>
      </c>
      <c r="C54" s="53" t="s">
        <v>34</v>
      </c>
      <c r="D54" s="54" t="s">
        <v>596</v>
      </c>
      <c r="E54" s="54" t="s">
        <v>590</v>
      </c>
      <c r="F54" s="54" t="s">
        <v>538</v>
      </c>
      <c r="G54" s="53" t="s">
        <v>65</v>
      </c>
      <c r="H54" s="54" t="s">
        <v>591</v>
      </c>
      <c r="I54" s="54" t="s">
        <v>39</v>
      </c>
      <c r="J54" s="42" t="s">
        <v>597</v>
      </c>
      <c r="K54" s="42" t="s">
        <v>598</v>
      </c>
      <c r="L54" s="42" t="s">
        <v>599</v>
      </c>
      <c r="M54" s="55" t="s">
        <v>600</v>
      </c>
    </row>
    <row r="55" spans="1:13" ht="60.6" customHeight="1">
      <c r="A55" s="2">
        <v>51</v>
      </c>
      <c r="B55" s="52" t="s">
        <v>195</v>
      </c>
      <c r="C55" s="53" t="s">
        <v>34</v>
      </c>
      <c r="D55" s="54" t="s">
        <v>601</v>
      </c>
      <c r="E55" s="60" t="s">
        <v>602</v>
      </c>
      <c r="F55" s="60" t="s">
        <v>603</v>
      </c>
      <c r="G55" s="53" t="s">
        <v>13</v>
      </c>
      <c r="H55" s="54" t="s">
        <v>51</v>
      </c>
      <c r="I55" s="54" t="s">
        <v>39</v>
      </c>
      <c r="J55" s="42" t="s">
        <v>604</v>
      </c>
      <c r="K55" s="42" t="s">
        <v>605</v>
      </c>
      <c r="L55" s="42" t="s">
        <v>606</v>
      </c>
      <c r="M55" s="55" t="s">
        <v>607</v>
      </c>
    </row>
    <row r="56" spans="1:13" ht="123" customHeight="1">
      <c r="A56" s="2">
        <v>52</v>
      </c>
      <c r="B56" s="52" t="s">
        <v>195</v>
      </c>
      <c r="C56" s="53" t="s">
        <v>34</v>
      </c>
      <c r="D56" s="54" t="s">
        <v>910</v>
      </c>
      <c r="E56" s="54" t="s">
        <v>911</v>
      </c>
      <c r="F56" s="60" t="s">
        <v>603</v>
      </c>
      <c r="G56" s="53" t="s">
        <v>13</v>
      </c>
      <c r="H56" s="54" t="s">
        <v>51</v>
      </c>
      <c r="I56" s="54" t="s">
        <v>39</v>
      </c>
      <c r="J56" s="42" t="s">
        <v>912</v>
      </c>
      <c r="K56" s="42" t="s">
        <v>913</v>
      </c>
      <c r="L56" s="42" t="s">
        <v>914</v>
      </c>
      <c r="M56" s="59" t="s">
        <v>915</v>
      </c>
    </row>
    <row r="57" spans="1:13" ht="71.45" customHeight="1">
      <c r="A57" s="2">
        <v>53</v>
      </c>
      <c r="B57" s="52" t="s">
        <v>608</v>
      </c>
      <c r="C57" s="62" t="s">
        <v>34</v>
      </c>
      <c r="D57" s="63" t="s">
        <v>609</v>
      </c>
      <c r="E57" s="63" t="s">
        <v>610</v>
      </c>
      <c r="F57" s="63" t="s">
        <v>338</v>
      </c>
      <c r="G57" s="63" t="s">
        <v>13</v>
      </c>
      <c r="H57" s="63" t="s">
        <v>527</v>
      </c>
      <c r="I57" s="63" t="s">
        <v>39</v>
      </c>
      <c r="J57" s="42" t="s">
        <v>611</v>
      </c>
      <c r="K57" s="42" t="s">
        <v>611</v>
      </c>
      <c r="L57" s="42" t="s">
        <v>612</v>
      </c>
      <c r="M57" s="39" t="s">
        <v>613</v>
      </c>
    </row>
    <row r="58" spans="1:13" ht="82.35" customHeight="1">
      <c r="A58" s="2">
        <v>54</v>
      </c>
      <c r="B58" s="52" t="s">
        <v>608</v>
      </c>
      <c r="C58" s="37" t="s">
        <v>34</v>
      </c>
      <c r="D58" s="38" t="s">
        <v>614</v>
      </c>
      <c r="E58" s="38" t="s">
        <v>615</v>
      </c>
      <c r="F58" s="38" t="s">
        <v>616</v>
      </c>
      <c r="G58" s="37" t="s">
        <v>13</v>
      </c>
      <c r="H58" s="38" t="s">
        <v>534</v>
      </c>
      <c r="I58" s="38" t="s">
        <v>39</v>
      </c>
      <c r="J58" s="42" t="s">
        <v>617</v>
      </c>
      <c r="K58" s="42" t="s">
        <v>618</v>
      </c>
      <c r="L58" s="42" t="s">
        <v>619</v>
      </c>
      <c r="M58" s="39" t="s">
        <v>620</v>
      </c>
    </row>
    <row r="59" spans="1:13" ht="150">
      <c r="A59" s="2">
        <v>55</v>
      </c>
      <c r="B59" s="52" t="s">
        <v>621</v>
      </c>
      <c r="C59" s="53" t="s">
        <v>34</v>
      </c>
      <c r="D59" s="54" t="s">
        <v>622</v>
      </c>
      <c r="E59" s="54" t="s">
        <v>362</v>
      </c>
      <c r="F59" s="54" t="s">
        <v>338</v>
      </c>
      <c r="G59" s="53" t="s">
        <v>13</v>
      </c>
      <c r="H59" s="54" t="s">
        <v>623</v>
      </c>
      <c r="I59" s="54" t="s">
        <v>39</v>
      </c>
      <c r="J59" s="42" t="s">
        <v>624</v>
      </c>
      <c r="K59" s="54" t="s">
        <v>65</v>
      </c>
      <c r="L59" s="42" t="s">
        <v>625</v>
      </c>
      <c r="M59" s="58"/>
    </row>
    <row r="60" spans="1:13" ht="168.75">
      <c r="A60" s="2">
        <v>56</v>
      </c>
      <c r="B60" s="52" t="s">
        <v>621</v>
      </c>
      <c r="C60" s="53" t="s">
        <v>34</v>
      </c>
      <c r="D60" s="54" t="s">
        <v>626</v>
      </c>
      <c r="E60" s="54" t="s">
        <v>627</v>
      </c>
      <c r="F60" s="54" t="s">
        <v>338</v>
      </c>
      <c r="G60" s="53" t="s">
        <v>13</v>
      </c>
      <c r="H60" s="54" t="s">
        <v>628</v>
      </c>
      <c r="I60" s="54" t="s">
        <v>39</v>
      </c>
      <c r="J60" s="42" t="s">
        <v>629</v>
      </c>
      <c r="K60" s="60" t="s">
        <v>65</v>
      </c>
      <c r="L60" s="42" t="s">
        <v>630</v>
      </c>
      <c r="M60" s="58"/>
    </row>
    <row r="61" spans="1:13" ht="168.75">
      <c r="A61" s="2">
        <v>57</v>
      </c>
      <c r="B61" s="52" t="s">
        <v>81</v>
      </c>
      <c r="C61" s="53" t="s">
        <v>34</v>
      </c>
      <c r="D61" s="54" t="s">
        <v>631</v>
      </c>
      <c r="E61" s="54" t="s">
        <v>632</v>
      </c>
      <c r="F61" s="54" t="s">
        <v>633</v>
      </c>
      <c r="G61" s="53" t="s">
        <v>58</v>
      </c>
      <c r="H61" s="54" t="s">
        <v>48</v>
      </c>
      <c r="I61" s="54" t="s">
        <v>63</v>
      </c>
      <c r="J61" s="42" t="s">
        <v>634</v>
      </c>
      <c r="K61" s="64" t="s">
        <v>65</v>
      </c>
      <c r="L61" s="42" t="s">
        <v>635</v>
      </c>
      <c r="M61" s="55" t="s">
        <v>636</v>
      </c>
    </row>
    <row r="62" spans="1:13" ht="187.5">
      <c r="A62" s="2">
        <v>58</v>
      </c>
      <c r="B62" s="52" t="s">
        <v>81</v>
      </c>
      <c r="C62" s="53" t="s">
        <v>34</v>
      </c>
      <c r="D62" s="54" t="s">
        <v>637</v>
      </c>
      <c r="E62" s="60" t="s">
        <v>638</v>
      </c>
      <c r="F62" s="60" t="s">
        <v>639</v>
      </c>
      <c r="G62" s="53" t="s">
        <v>13</v>
      </c>
      <c r="H62" s="60" t="s">
        <v>51</v>
      </c>
      <c r="I62" s="54" t="s">
        <v>39</v>
      </c>
      <c r="J62" s="42" t="s">
        <v>634</v>
      </c>
      <c r="K62" s="65" t="s">
        <v>640</v>
      </c>
      <c r="L62" s="42" t="s">
        <v>641</v>
      </c>
      <c r="M62" s="55" t="s">
        <v>642</v>
      </c>
    </row>
    <row r="63" spans="1:13" ht="150">
      <c r="A63" s="2">
        <v>59</v>
      </c>
      <c r="B63" s="52" t="s">
        <v>66</v>
      </c>
      <c r="C63" s="53" t="s">
        <v>34</v>
      </c>
      <c r="D63" s="54" t="s">
        <v>643</v>
      </c>
      <c r="E63" s="54" t="s">
        <v>644</v>
      </c>
      <c r="F63" s="54" t="s">
        <v>645</v>
      </c>
      <c r="G63" s="53" t="s">
        <v>13</v>
      </c>
      <c r="H63" s="54" t="s">
        <v>646</v>
      </c>
      <c r="I63" s="54" t="s">
        <v>39</v>
      </c>
      <c r="J63" s="42" t="s">
        <v>647</v>
      </c>
      <c r="K63" s="54" t="s">
        <v>98</v>
      </c>
      <c r="L63" s="39" t="s">
        <v>648</v>
      </c>
      <c r="M63" s="55" t="s">
        <v>649</v>
      </c>
    </row>
    <row r="64" spans="1:13" ht="120.6" customHeight="1">
      <c r="A64" s="2">
        <v>60</v>
      </c>
      <c r="B64" s="52" t="s">
        <v>66</v>
      </c>
      <c r="C64" s="53" t="s">
        <v>34</v>
      </c>
      <c r="D64" s="54" t="s">
        <v>650</v>
      </c>
      <c r="E64" s="54" t="s">
        <v>651</v>
      </c>
      <c r="F64" s="54" t="s">
        <v>652</v>
      </c>
      <c r="G64" s="53" t="s">
        <v>58</v>
      </c>
      <c r="H64" s="54" t="s">
        <v>653</v>
      </c>
      <c r="I64" s="54" t="s">
        <v>63</v>
      </c>
      <c r="J64" s="42" t="s">
        <v>654</v>
      </c>
      <c r="K64" s="42" t="s">
        <v>655</v>
      </c>
      <c r="L64" s="39" t="s">
        <v>656</v>
      </c>
      <c r="M64" s="59" t="s">
        <v>636</v>
      </c>
    </row>
    <row r="65" spans="1:13" ht="79.349999999999994" customHeight="1">
      <c r="A65" s="2">
        <v>61</v>
      </c>
      <c r="B65" s="52" t="s">
        <v>657</v>
      </c>
      <c r="C65" s="37" t="s">
        <v>34</v>
      </c>
      <c r="D65" s="38" t="s">
        <v>933</v>
      </c>
      <c r="E65" s="38" t="s">
        <v>934</v>
      </c>
      <c r="F65" s="38" t="s">
        <v>935</v>
      </c>
      <c r="G65" s="37" t="s">
        <v>13</v>
      </c>
      <c r="H65" s="38" t="s">
        <v>936</v>
      </c>
      <c r="I65" s="38" t="s">
        <v>39</v>
      </c>
      <c r="J65" s="42" t="s">
        <v>938</v>
      </c>
      <c r="K65" s="42" t="s">
        <v>939</v>
      </c>
      <c r="L65" s="42" t="s">
        <v>940</v>
      </c>
      <c r="M65" s="42" t="s">
        <v>937</v>
      </c>
    </row>
    <row r="66" spans="1:13" s="2" customFormat="1" ht="168.75">
      <c r="A66" s="2">
        <v>62</v>
      </c>
      <c r="B66" s="52" t="s">
        <v>657</v>
      </c>
      <c r="C66" s="37" t="s">
        <v>34</v>
      </c>
      <c r="D66" s="38" t="s">
        <v>942</v>
      </c>
      <c r="E66" s="38" t="s">
        <v>943</v>
      </c>
      <c r="F66" s="38" t="s">
        <v>941</v>
      </c>
      <c r="G66" s="37" t="s">
        <v>13</v>
      </c>
      <c r="H66" s="38" t="s">
        <v>944</v>
      </c>
      <c r="I66" s="38" t="s">
        <v>39</v>
      </c>
      <c r="J66" s="42" t="s">
        <v>945</v>
      </c>
      <c r="K66" s="42" t="s">
        <v>946</v>
      </c>
      <c r="L66" s="93"/>
      <c r="M66" s="93"/>
    </row>
    <row r="67" spans="1:13" ht="79.349999999999994" customHeight="1">
      <c r="A67" s="2">
        <v>63</v>
      </c>
      <c r="B67" s="52" t="s">
        <v>657</v>
      </c>
      <c r="C67" s="53" t="s">
        <v>34</v>
      </c>
      <c r="D67" s="54" t="s">
        <v>659</v>
      </c>
      <c r="E67" s="54" t="s">
        <v>660</v>
      </c>
      <c r="F67" s="54" t="s">
        <v>338</v>
      </c>
      <c r="G67" s="53" t="s">
        <v>13</v>
      </c>
      <c r="H67" s="54" t="s">
        <v>658</v>
      </c>
      <c r="I67" s="54" t="s">
        <v>39</v>
      </c>
      <c r="J67" s="42" t="s">
        <v>661</v>
      </c>
      <c r="K67" s="42" t="s">
        <v>662</v>
      </c>
      <c r="L67" s="42" t="s">
        <v>663</v>
      </c>
      <c r="M67" s="59" t="s">
        <v>664</v>
      </c>
    </row>
    <row r="68" spans="1:13" ht="79.349999999999994" customHeight="1">
      <c r="A68" s="2">
        <v>64</v>
      </c>
      <c r="B68" s="52" t="s">
        <v>657</v>
      </c>
      <c r="C68" s="53" t="s">
        <v>34</v>
      </c>
      <c r="D68" s="54" t="s">
        <v>665</v>
      </c>
      <c r="E68" s="54" t="s">
        <v>666</v>
      </c>
      <c r="F68" s="54" t="s">
        <v>338</v>
      </c>
      <c r="G68" s="53" t="s">
        <v>13</v>
      </c>
      <c r="H68" s="54" t="s">
        <v>658</v>
      </c>
      <c r="I68" s="54" t="s">
        <v>39</v>
      </c>
      <c r="J68" s="42" t="s">
        <v>667</v>
      </c>
      <c r="K68" s="42" t="s">
        <v>668</v>
      </c>
      <c r="L68" s="42" t="s">
        <v>669</v>
      </c>
      <c r="M68" s="59" t="s">
        <v>670</v>
      </c>
    </row>
    <row r="69" spans="1:13" ht="150">
      <c r="A69" s="2">
        <v>65</v>
      </c>
      <c r="B69" s="52" t="s">
        <v>673</v>
      </c>
      <c r="C69" s="53" t="s">
        <v>34</v>
      </c>
      <c r="D69" s="66" t="s">
        <v>674</v>
      </c>
      <c r="E69" s="60" t="s">
        <v>675</v>
      </c>
      <c r="F69" s="67" t="s">
        <v>676</v>
      </c>
      <c r="G69" s="53" t="s">
        <v>58</v>
      </c>
      <c r="H69" s="54" t="s">
        <v>162</v>
      </c>
      <c r="I69" s="54" t="s">
        <v>63</v>
      </c>
      <c r="J69" s="42" t="s">
        <v>677</v>
      </c>
      <c r="K69" s="60" t="s">
        <v>98</v>
      </c>
      <c r="L69" s="42" t="s">
        <v>678</v>
      </c>
      <c r="M69" s="55" t="s">
        <v>679</v>
      </c>
    </row>
    <row r="70" spans="1:13" ht="87.6" customHeight="1">
      <c r="A70" s="2">
        <v>66</v>
      </c>
      <c r="B70" s="68" t="s">
        <v>680</v>
      </c>
      <c r="C70" s="69" t="s">
        <v>681</v>
      </c>
      <c r="D70" s="70" t="s">
        <v>682</v>
      </c>
      <c r="E70" s="91" t="s">
        <v>683</v>
      </c>
      <c r="F70" s="71" t="s">
        <v>684</v>
      </c>
      <c r="G70" s="71" t="s">
        <v>685</v>
      </c>
      <c r="H70" s="71" t="s">
        <v>686</v>
      </c>
      <c r="I70" s="71" t="s">
        <v>687</v>
      </c>
      <c r="J70" s="72" t="s">
        <v>688</v>
      </c>
      <c r="K70" s="72" t="s">
        <v>689</v>
      </c>
      <c r="L70" s="73" t="s">
        <v>690</v>
      </c>
      <c r="M70" s="72" t="s">
        <v>691</v>
      </c>
    </row>
    <row r="71" spans="1:13" ht="70.349999999999994" customHeight="1">
      <c r="A71" s="2">
        <v>67</v>
      </c>
      <c r="B71" s="74" t="s">
        <v>692</v>
      </c>
      <c r="C71" s="53" t="s">
        <v>34</v>
      </c>
      <c r="D71" s="54" t="s">
        <v>693</v>
      </c>
      <c r="E71" s="60" t="s">
        <v>694</v>
      </c>
      <c r="F71" s="54" t="s">
        <v>695</v>
      </c>
      <c r="G71" s="53" t="s">
        <v>13</v>
      </c>
      <c r="H71" s="54" t="s">
        <v>696</v>
      </c>
      <c r="I71" s="54" t="s">
        <v>39</v>
      </c>
      <c r="J71" s="42" t="s">
        <v>697</v>
      </c>
      <c r="K71" s="42" t="s">
        <v>698</v>
      </c>
      <c r="L71" s="42" t="s">
        <v>699</v>
      </c>
      <c r="M71" s="59" t="s">
        <v>700</v>
      </c>
    </row>
    <row r="72" spans="1:13" ht="87" customHeight="1">
      <c r="A72" s="2">
        <v>68</v>
      </c>
      <c r="B72" s="68" t="s">
        <v>919</v>
      </c>
      <c r="C72" s="37" t="s">
        <v>34</v>
      </c>
      <c r="D72" s="38" t="s">
        <v>920</v>
      </c>
      <c r="E72" s="38" t="s">
        <v>916</v>
      </c>
      <c r="F72" s="38" t="s">
        <v>671</v>
      </c>
      <c r="G72" s="37" t="s">
        <v>13</v>
      </c>
      <c r="H72" s="38" t="s">
        <v>471</v>
      </c>
      <c r="I72" s="38" t="s">
        <v>39</v>
      </c>
      <c r="J72" s="44" t="s">
        <v>927</v>
      </c>
      <c r="K72" s="44" t="s">
        <v>928</v>
      </c>
      <c r="L72" s="44" t="s">
        <v>917</v>
      </c>
      <c r="M72" s="69"/>
    </row>
    <row r="73" spans="1:13" ht="87" customHeight="1">
      <c r="A73" s="2">
        <v>69</v>
      </c>
      <c r="B73" s="68" t="s">
        <v>919</v>
      </c>
      <c r="C73" s="37" t="s">
        <v>34</v>
      </c>
      <c r="D73" s="41" t="s">
        <v>921</v>
      </c>
      <c r="E73" s="38" t="s">
        <v>50</v>
      </c>
      <c r="F73" s="38" t="s">
        <v>671</v>
      </c>
      <c r="G73" s="37" t="s">
        <v>13</v>
      </c>
      <c r="H73" s="38" t="s">
        <v>436</v>
      </c>
      <c r="I73" s="38" t="s">
        <v>39</v>
      </c>
      <c r="J73" s="44" t="s">
        <v>929</v>
      </c>
      <c r="K73" s="44" t="s">
        <v>930</v>
      </c>
      <c r="L73" s="44" t="s">
        <v>918</v>
      </c>
      <c r="M73" s="69"/>
    </row>
    <row r="74" spans="1:13" s="2" customFormat="1" ht="150">
      <c r="A74" s="2">
        <v>70</v>
      </c>
      <c r="B74" s="68" t="s">
        <v>968</v>
      </c>
      <c r="C74" s="37" t="s">
        <v>34</v>
      </c>
      <c r="D74" s="38" t="s">
        <v>960</v>
      </c>
      <c r="E74" s="36" t="s">
        <v>961</v>
      </c>
      <c r="F74" s="96" t="s">
        <v>962</v>
      </c>
      <c r="G74" s="37" t="s">
        <v>58</v>
      </c>
      <c r="H74" s="38" t="s">
        <v>963</v>
      </c>
      <c r="I74" s="38" t="s">
        <v>63</v>
      </c>
      <c r="J74" s="42" t="s">
        <v>971</v>
      </c>
      <c r="K74" s="38"/>
      <c r="L74" s="42" t="s">
        <v>969</v>
      </c>
      <c r="M74" s="42" t="s">
        <v>964</v>
      </c>
    </row>
    <row r="75" spans="1:13" s="2" customFormat="1" ht="168.75">
      <c r="A75" s="2">
        <v>71</v>
      </c>
      <c r="B75" s="68" t="s">
        <v>968</v>
      </c>
      <c r="C75" s="37" t="s">
        <v>34</v>
      </c>
      <c r="D75" s="41" t="s">
        <v>965</v>
      </c>
      <c r="E75" s="96" t="s">
        <v>966</v>
      </c>
      <c r="F75" s="41" t="s">
        <v>672</v>
      </c>
      <c r="G75" s="37" t="s">
        <v>58</v>
      </c>
      <c r="H75" s="41" t="s">
        <v>967</v>
      </c>
      <c r="I75" s="38" t="s">
        <v>63</v>
      </c>
      <c r="J75" s="41"/>
      <c r="K75" s="41"/>
      <c r="L75" s="42" t="s">
        <v>970</v>
      </c>
      <c r="M75" s="42" t="s">
        <v>964</v>
      </c>
    </row>
    <row r="76" spans="1:13" ht="75">
      <c r="A76" s="2">
        <v>72</v>
      </c>
      <c r="B76" s="68" t="s">
        <v>919</v>
      </c>
      <c r="C76" s="37" t="s">
        <v>34</v>
      </c>
      <c r="D76" s="36" t="s">
        <v>981</v>
      </c>
      <c r="E76" s="38" t="s">
        <v>985</v>
      </c>
      <c r="F76" s="38" t="s">
        <v>982</v>
      </c>
      <c r="G76" s="37" t="s">
        <v>13</v>
      </c>
      <c r="H76" s="38" t="s">
        <v>986</v>
      </c>
      <c r="I76" s="38" t="s">
        <v>39</v>
      </c>
      <c r="J76" s="38"/>
      <c r="K76" s="38"/>
      <c r="L76" s="72" t="s">
        <v>983</v>
      </c>
      <c r="M76" s="38"/>
    </row>
    <row r="77" spans="1:13" ht="75">
      <c r="A77" s="2">
        <v>73</v>
      </c>
      <c r="B77" s="68" t="s">
        <v>919</v>
      </c>
      <c r="C77" s="37" t="s">
        <v>34</v>
      </c>
      <c r="D77" s="36" t="s">
        <v>981</v>
      </c>
      <c r="E77" s="38" t="s">
        <v>985</v>
      </c>
      <c r="F77" s="38" t="s">
        <v>984</v>
      </c>
      <c r="G77" s="37" t="s">
        <v>13</v>
      </c>
      <c r="H77" s="38" t="s">
        <v>986</v>
      </c>
      <c r="I77" s="38" t="s">
        <v>39</v>
      </c>
      <c r="J77" s="38"/>
      <c r="K77" s="41"/>
      <c r="L77" s="72" t="s">
        <v>983</v>
      </c>
      <c r="M77" s="41"/>
    </row>
  </sheetData>
  <autoFilter ref="A4:M77" xr:uid="{752E2988-FAE5-469B-8747-1D6CE7BFF437}"/>
  <mergeCells count="3">
    <mergeCell ref="B1:C1"/>
    <mergeCell ref="B2:C2"/>
    <mergeCell ref="J3:L3"/>
  </mergeCells>
  <phoneticPr fontId="1"/>
  <hyperlinks>
    <hyperlink ref="M69" r:id="rId1" xr:uid="{F4909336-5C51-4548-9B1A-332A65A2205D}"/>
    <hyperlink ref="L35" r:id="rId2" xr:uid="{99A47F56-F800-493E-8B5B-7BE993CB5ADD}"/>
    <hyperlink ref="M35" r:id="rId3" xr:uid="{FCAB10DA-5000-4180-AD92-D47BB34EA695}"/>
    <hyperlink ref="M38" r:id="rId4" xr:uid="{56E0883A-D12F-493A-86BB-C4D0EA9424E4}"/>
    <hyperlink ref="M63" r:id="rId5" xr:uid="{64A3EBF7-8E81-4BA1-A72E-5F08D8A0B24A}"/>
    <hyperlink ref="M64" r:id="rId6" xr:uid="{137BA6E7-C003-4679-9673-675531BE9998}"/>
    <hyperlink ref="M7" r:id="rId7" xr:uid="{01B4DE04-5CD5-4234-AB8A-BFFE9876F214}"/>
    <hyperlink ref="M8" r:id="rId8" xr:uid="{A36DC63F-AC89-468B-8D4F-72649A6BE5C4}"/>
    <hyperlink ref="M12" r:id="rId9" xr:uid="{D4264D4B-1515-4CA2-A15C-A9592B64B8E6}"/>
    <hyperlink ref="M11" r:id="rId10" xr:uid="{36A46FE4-B43A-467E-B6DB-7B15EF71183A}"/>
    <hyperlink ref="M10" r:id="rId11" xr:uid="{06CF06AD-8FB3-45C8-85A5-5000A41255B4}"/>
    <hyperlink ref="M9" r:id="rId12" xr:uid="{F968441A-50C7-4C29-A4E1-044DD1253A87}"/>
    <hyperlink ref="M15" r:id="rId13" xr:uid="{E6082E31-AE8C-4286-9DF1-8DA8CD8C1372}"/>
    <hyperlink ref="M34" r:id="rId14" xr:uid="{1F372F19-9A6F-4153-93FD-275962992930}"/>
    <hyperlink ref="M31" r:id="rId15" xr:uid="{ED8B93BA-DCDF-4C07-AFC5-76474CC32ED9}"/>
    <hyperlink ref="M32" r:id="rId16" xr:uid="{D62B6427-3D2A-48DC-824B-CB03F61C404D}"/>
    <hyperlink ref="M33" r:id="rId17" xr:uid="{F5570DBF-F3AC-4019-9671-D5FBB287A7D7}"/>
    <hyperlink ref="M71" r:id="rId18" location="productInfo" xr:uid="{1C38D54E-D4AA-450C-8415-FE894B587B6B}"/>
    <hyperlink ref="M40" r:id="rId19" xr:uid="{3AFCA692-882B-4D4F-B301-37F05BDEED0D}"/>
    <hyperlink ref="M41" r:id="rId20" xr:uid="{A98CA6A1-E1F7-4C45-9E1E-A746CCF1AC04}"/>
    <hyperlink ref="M42" r:id="rId21" xr:uid="{BD1E245D-120E-494F-9AC8-D286AA7A5ACA}"/>
    <hyperlink ref="M43" r:id="rId22" xr:uid="{95DE677D-1F41-4F0F-AB8F-F3AE334FC200}"/>
    <hyperlink ref="M24" r:id="rId23" xr:uid="{CB37047B-7935-4EB5-928D-A715BA8FB7E7}"/>
    <hyperlink ref="M26" r:id="rId24" xr:uid="{FC047C0E-DD33-4A15-903D-2BD208458101}"/>
    <hyperlink ref="M61" r:id="rId25" xr:uid="{E202DAB4-6496-4307-841F-E9A4CDC4FB55}"/>
    <hyperlink ref="M62" r:id="rId26" xr:uid="{2D8F3DDF-1D5F-4B0C-A354-9E68EB004124}"/>
    <hyperlink ref="K62" r:id="rId27" xr:uid="{CEA4B247-3E1B-469C-86C1-41EDCA500C5D}"/>
    <hyperlink ref="M5" r:id="rId28" xr:uid="{38BA480A-BEA8-4135-BBDC-E27470FE3CD7}"/>
    <hyperlink ref="M6" r:id="rId29" xr:uid="{74107B5A-1985-4ACE-AC9B-D5A4E32BB17F}"/>
    <hyperlink ref="M44" r:id="rId30" xr:uid="{E136D5E0-CF4D-40FA-BD84-04C4F9D6A703}"/>
    <hyperlink ref="M45" r:id="rId31" xr:uid="{A8819A3C-502C-4267-B006-A3FED392A8FC}"/>
    <hyperlink ref="M46" r:id="rId32" xr:uid="{FD22646E-A271-408A-B65F-799F8BEB15C0}"/>
    <hyperlink ref="M47" r:id="rId33" xr:uid="{49033245-D392-46F2-8549-2C53024FD793}"/>
    <hyperlink ref="M48" r:id="rId34" xr:uid="{CC1458B7-842E-43C8-A557-BACF231FDFF5}"/>
    <hyperlink ref="M49" r:id="rId35" xr:uid="{26EAFBA5-59F1-4706-BE28-A58BC64F1812}"/>
    <hyperlink ref="M50" r:id="rId36" xr:uid="{A7E91915-11A7-4786-ACE6-BA1153177E37}"/>
    <hyperlink ref="M51" r:id="rId37" xr:uid="{ABBD7851-6709-45BE-9EF3-F2D37F04CAC8}"/>
    <hyperlink ref="M52" r:id="rId38" xr:uid="{D571A807-2642-49F0-9102-C2B69860AAFD}"/>
    <hyperlink ref="M53" r:id="rId39" xr:uid="{668ABF5F-DE85-4E66-9BCA-BAF9D47E311F}"/>
    <hyperlink ref="M13" r:id="rId40" xr:uid="{8FE7E8A4-BD0E-4A9D-9FC7-B6E0A9D3D2B2}"/>
    <hyperlink ref="M55" r:id="rId41" xr:uid="{7514EFAE-2F45-4525-8397-3A5C384FC412}"/>
    <hyperlink ref="M70" r:id="rId42" xr:uid="{938BE532-FB55-4653-93A4-7709314B27E0}"/>
    <hyperlink ref="M57" r:id="rId43" xr:uid="{135387EC-12E3-4839-B050-B53F770DD0C8}"/>
    <hyperlink ref="M58" r:id="rId44" xr:uid="{57555CDD-9F39-4D90-8A91-7B9AD88DF32E}"/>
    <hyperlink ref="M68" r:id="rId45" xr:uid="{1F5300AD-1EA5-4C32-8FD5-4E84B069DA89}"/>
    <hyperlink ref="M67" r:id="rId46" xr:uid="{1B7E2972-935F-4784-88DA-64B9A3CDB51E}"/>
    <hyperlink ref="M27" r:id="rId47" xr:uid="{63AE878C-1AB3-452E-A692-BAC9F4D41073}"/>
    <hyperlink ref="M23" r:id="rId48" xr:uid="{A2B4A354-D87B-45B3-82B1-C44941A737AA}"/>
    <hyperlink ref="M22" r:id="rId49" xr:uid="{EF42980C-543C-4E41-B431-A79AC77A15DA}"/>
    <hyperlink ref="M21" r:id="rId50" xr:uid="{9F7E45D9-121F-4EB1-B82A-99327258158D}"/>
    <hyperlink ref="M20" r:id="rId51" xr:uid="{CC106181-A88E-46CB-BB66-87CBA6FC9CFE}"/>
    <hyperlink ref="M19" r:id="rId52" xr:uid="{A6749449-BDC9-4A96-AAE0-79D769AECD25}"/>
    <hyperlink ref="M18" r:id="rId53" xr:uid="{B6FE9537-BAC6-4EFB-8892-94ADE5BC544A}"/>
    <hyperlink ref="M17" r:id="rId54" xr:uid="{03DE49E1-F469-450D-8DF5-22F239F29E70}"/>
    <hyperlink ref="M16" r:id="rId55" xr:uid="{133A536A-7C04-4ECB-9CE5-A78E20C005E2}"/>
    <hyperlink ref="J5" r:id="rId56" xr:uid="{6F0CC3A8-DBAF-465D-B2EE-2BBE802F914B}"/>
    <hyperlink ref="J6" r:id="rId57" xr:uid="{E4087E4A-ABB1-43AF-9D71-9E3278CC1C06}"/>
    <hyperlink ref="L6" r:id="rId58" xr:uid="{27C4CF46-E74C-4E41-9DCA-DCB41AF17885}"/>
    <hyperlink ref="J7" r:id="rId59" xr:uid="{561944E5-B443-4C92-A3D0-9A233A814F05}"/>
    <hyperlink ref="L7" r:id="rId60" xr:uid="{26D1FCCA-0A72-4954-AA48-522AAF418C07}"/>
    <hyperlink ref="K7" r:id="rId61" xr:uid="{3928CDC6-1664-4FF6-8783-BDDE5508042D}"/>
    <hyperlink ref="J8" r:id="rId62" xr:uid="{C3F25AE3-0CB8-4042-8A9F-1FB9B004096C}"/>
    <hyperlink ref="J9" r:id="rId63" xr:uid="{8B015DC5-ACE3-4C47-A1C0-FE19D4C65E84}"/>
    <hyperlink ref="L9" r:id="rId64" xr:uid="{46CF7AB6-00E8-431F-A966-47981E6D8820}"/>
    <hyperlink ref="J10" r:id="rId65" xr:uid="{1F9CFC29-31D5-4878-A3B1-C07DEE166E64}"/>
    <hyperlink ref="L10" r:id="rId66" xr:uid="{F775707F-1091-4CE1-8681-31D3CAE73205}"/>
    <hyperlink ref="J11" r:id="rId67" xr:uid="{4509E0D4-FD72-4B43-9CB8-1C1EFF8A4FC6}"/>
    <hyperlink ref="K11" r:id="rId68" xr:uid="{8A02B836-DB5B-450F-BF17-9FFF8BBC401A}"/>
    <hyperlink ref="L11" r:id="rId69" xr:uid="{B64E763C-EFA9-442B-BDD9-2061BA209C23}"/>
    <hyperlink ref="J12" r:id="rId70" xr:uid="{9EA3E4BE-BEF7-44E1-B1BB-63B5A1EDE2E4}"/>
    <hyperlink ref="K12" r:id="rId71" xr:uid="{567F401B-F71B-455F-ACA6-C6DAFAF28E78}"/>
    <hyperlink ref="L12" r:id="rId72" xr:uid="{6C8B6B55-9CBE-4BB8-BA61-AD56EDE9D05C}"/>
    <hyperlink ref="J13" r:id="rId73" xr:uid="{614C573F-CE9A-48F6-BD0A-294AD82BB9C3}"/>
    <hyperlink ref="J14" r:id="rId74" xr:uid="{4B52B13F-AFFF-4313-8824-3ACEB6EE7B7B}"/>
    <hyperlink ref="J15" r:id="rId75" xr:uid="{D96067DE-3893-43B6-BBE0-F38777F54C14}"/>
    <hyperlink ref="K15" r:id="rId76" xr:uid="{44C8C26C-7F4E-4319-84BB-A171CFAC846E}"/>
    <hyperlink ref="L15" r:id="rId77" xr:uid="{2E2A31A7-8AEA-469A-9435-E7EA24826EBB}"/>
    <hyperlink ref="J16" r:id="rId78" xr:uid="{9D640C9B-6322-417E-9B2A-35CF62A61B55}"/>
    <hyperlink ref="L16" r:id="rId79" xr:uid="{8B86CFCE-C53B-4CF8-84CA-340C92D0ACF4}"/>
    <hyperlink ref="K16" r:id="rId80" xr:uid="{6FE6474D-66D3-4846-BBC3-E16B907B6207}"/>
    <hyperlink ref="J17" r:id="rId81" xr:uid="{75AD253F-C01C-41DC-8AA2-E21AC0ED5C02}"/>
    <hyperlink ref="K17" r:id="rId82" xr:uid="{D90CD6CB-7DC2-4004-B37E-BEF604BE3490}"/>
    <hyperlink ref="L17" r:id="rId83" xr:uid="{C82A17C1-F09C-445C-B753-BD71FF1E1164}"/>
    <hyperlink ref="J18" r:id="rId84" xr:uid="{F42BEA41-CD09-4F4D-9655-4F2343AF547B}"/>
    <hyperlink ref="L18" r:id="rId85" xr:uid="{202E6F08-468E-4BD7-ADD6-6E57956C366E}"/>
    <hyperlink ref="J19" r:id="rId86" xr:uid="{3EA51510-9A5F-49FF-8D97-9A2D6D9EA1B3}"/>
    <hyperlink ref="K19" r:id="rId87" xr:uid="{292829EC-0817-4512-BF9D-C68B557F07D2}"/>
    <hyperlink ref="L19" r:id="rId88" xr:uid="{FDB6CF57-6ACA-4E03-99D8-921FCD1CCB88}"/>
    <hyperlink ref="J20" r:id="rId89" xr:uid="{55ECB71D-B18E-462C-B78E-2A975B71A990}"/>
    <hyperlink ref="K20" r:id="rId90" xr:uid="{983128D4-562B-46A3-90D5-ED1B2EAE459D}"/>
    <hyperlink ref="L20" r:id="rId91" xr:uid="{C36E170D-505E-4D75-B1A4-A18814DA9AD0}"/>
    <hyperlink ref="J21" r:id="rId92" xr:uid="{BD4D34EA-63D9-4F9B-B6AE-9041CDF36CD4}"/>
    <hyperlink ref="L21" r:id="rId93" xr:uid="{F5B46B46-6AE2-40A2-94C1-9593928AC803}"/>
    <hyperlink ref="J22" r:id="rId94" xr:uid="{1E41F2D5-CCDA-49DE-A350-04BF7E270CF2}"/>
    <hyperlink ref="L22" r:id="rId95" xr:uid="{FD8EBB15-87F3-4789-B96D-D6DFC23ED841}"/>
    <hyperlink ref="J23" r:id="rId96" xr:uid="{25380A5A-F7BD-4921-ABCD-BA54881CB589}"/>
    <hyperlink ref="L23" r:id="rId97" xr:uid="{02FB459C-E5DB-40CA-B3EC-EE8026A38A73}"/>
    <hyperlink ref="J24" r:id="rId98" xr:uid="{EA144ED8-094D-46BD-9B68-D1A40AD09620}"/>
    <hyperlink ref="K24" r:id="rId99" xr:uid="{D4873BCC-E8EE-4C45-B7D3-7DD7D68D6245}"/>
    <hyperlink ref="L24" r:id="rId100" xr:uid="{6091D38C-BB28-425F-8548-F0B9F2A96893}"/>
    <hyperlink ref="J26" r:id="rId101" xr:uid="{41187436-DB2F-443E-99A8-A52005490C26}"/>
    <hyperlink ref="K26" r:id="rId102" xr:uid="{92C5E5E2-B178-4B22-ABDF-EB6ADA2B8FAA}"/>
    <hyperlink ref="L26" r:id="rId103" xr:uid="{63572425-BDD5-4461-BC1F-269BA62B69E8}"/>
    <hyperlink ref="J27" r:id="rId104" xr:uid="{28537A7D-38C0-4D71-9CE5-000A84B8FA31}"/>
    <hyperlink ref="L27" r:id="rId105" xr:uid="{D0AAD1E2-A922-4F52-8D96-8662DA0BFFA2}"/>
    <hyperlink ref="L28" r:id="rId106" xr:uid="{5AC7389F-07BF-41AD-B141-0157FB171207}"/>
    <hyperlink ref="L29" r:id="rId107" xr:uid="{CB825330-58D0-4BA2-B33E-C8C507117F94}"/>
    <hyperlink ref="L30" r:id="rId108" xr:uid="{5DDFB465-6F66-43B2-87A7-C22AD77DD2A8}"/>
    <hyperlink ref="J31" r:id="rId109" xr:uid="{E656A7C8-7E65-41F5-AC25-A1700F739EB5}"/>
    <hyperlink ref="L31" r:id="rId110" xr:uid="{546DEF8E-179D-4DC1-B0CB-6E8FD9CD7D7C}"/>
    <hyperlink ref="J32" r:id="rId111" xr:uid="{2BF14F01-F96B-451B-A54E-6C2538896365}"/>
    <hyperlink ref="K32" r:id="rId112" xr:uid="{7018EEB4-BE31-4F29-9DB5-97B173D3D549}"/>
    <hyperlink ref="L32" r:id="rId113" xr:uid="{2FCAFED5-6B8D-4ADB-9142-425BF9342958}"/>
    <hyperlink ref="J33" r:id="rId114" xr:uid="{E7D6FF21-19DE-4C14-A6E3-CC1C06014742}"/>
    <hyperlink ref="K33" r:id="rId115" xr:uid="{6E21CC74-5BE3-47F4-85CE-33DA87A01A08}"/>
    <hyperlink ref="L33" r:id="rId116" xr:uid="{0AF18DE2-08F8-4C26-83DF-B28109547025}"/>
    <hyperlink ref="J34" r:id="rId117" xr:uid="{FF883905-50B9-454B-8A40-0FE03CD43101}"/>
    <hyperlink ref="K34" r:id="rId118" xr:uid="{AF8D017E-DC55-45C1-BF55-B0419127D9A1}"/>
    <hyperlink ref="L34" r:id="rId119" xr:uid="{3917D6DF-19F6-4938-A87C-7429B0A9AA63}"/>
    <hyperlink ref="J35" r:id="rId120" xr:uid="{0598EF67-C888-4764-93C8-CCC00FB2A618}"/>
    <hyperlink ref="K35" r:id="rId121" xr:uid="{03099BAD-E59E-4FFF-9167-C559D8A3C2AE}"/>
    <hyperlink ref="J38" r:id="rId122" xr:uid="{6C709C9B-DCF9-444F-9E05-F0842399038A}"/>
    <hyperlink ref="K38" r:id="rId123" xr:uid="{4BA40C09-CE34-419D-8366-BCAD3632FCD6}"/>
    <hyperlink ref="L38" r:id="rId124" xr:uid="{2AF1BB4E-1EA8-4C9B-8FDE-C49C96FCFC37}"/>
    <hyperlink ref="J40" r:id="rId125" xr:uid="{6F236865-1BEA-4898-B0E3-6332AE144275}"/>
    <hyperlink ref="L40" r:id="rId126" xr:uid="{ACB57787-D44D-4F8C-96D7-6749E8FA2A4A}"/>
    <hyperlink ref="J41" r:id="rId127" xr:uid="{4343C453-F509-463A-B3B5-01EEF7BCA5B1}"/>
    <hyperlink ref="L41" r:id="rId128" xr:uid="{7CD5C8CB-D365-4E53-A5CB-CBC55DA0A749}"/>
    <hyperlink ref="J42" r:id="rId129" xr:uid="{D9FEDAC9-D33A-499B-AB7A-0656A94C9FD7}"/>
    <hyperlink ref="L42" r:id="rId130" xr:uid="{12928AAB-44CA-46BA-92CD-282448E1C7EC}"/>
    <hyperlink ref="J43" r:id="rId131" xr:uid="{00497CC2-EC6D-40AE-847D-6C4BE6CED57F}"/>
    <hyperlink ref="L43" r:id="rId132" xr:uid="{AD7FC9C5-C05E-41CE-831E-69667FB319BA}"/>
    <hyperlink ref="J44" r:id="rId133" xr:uid="{DACD2BBF-6918-4234-A08D-A1EB8CA7574E}"/>
    <hyperlink ref="L44" r:id="rId134" xr:uid="{0967BA74-9890-4684-A393-7465EA6D0075}"/>
    <hyperlink ref="J45" r:id="rId135" xr:uid="{CBE5F77E-C2C4-4BE0-9736-5EF52E953003}"/>
    <hyperlink ref="K45" r:id="rId136" xr:uid="{3429ED80-398D-4E7D-AA1D-9B45BE5536BC}"/>
    <hyperlink ref="L45" r:id="rId137" xr:uid="{6892CEA0-6E3D-4BC8-A7D2-ADE4F304AA9D}"/>
    <hyperlink ref="J46" r:id="rId138" xr:uid="{3696941B-A289-459B-8204-9FAB67474C4A}"/>
    <hyperlink ref="L46" r:id="rId139" xr:uid="{2611DA10-5070-4E89-8C99-7F02D3F58EB7}"/>
    <hyperlink ref="J47" r:id="rId140" xr:uid="{93839F2F-A279-4EA2-997D-E4153744251E}"/>
    <hyperlink ref="K47" r:id="rId141" xr:uid="{D0BB3F55-479D-44CC-A97C-647311AC666A}"/>
    <hyperlink ref="L47" r:id="rId142" xr:uid="{74D5CDC2-B1D9-43DC-9BB4-8B2E12B9382C}"/>
    <hyperlink ref="J48" r:id="rId143" xr:uid="{8714FC71-0CD9-4FBD-8C64-1BD4741F5B53}"/>
    <hyperlink ref="K48" r:id="rId144" xr:uid="{C35E3D63-A4F9-4ADA-A09C-DCE19EF6E848}"/>
    <hyperlink ref="L48" r:id="rId145" xr:uid="{92822A47-CF70-4431-8DCF-A2BAB564E40F}"/>
    <hyperlink ref="J49" r:id="rId146" xr:uid="{2EE2CBE1-255E-4BFA-8A26-2721817AB7F4}"/>
    <hyperlink ref="K49" r:id="rId147" xr:uid="{1BECF6FA-2FBC-4A69-B62B-B2852D9335AA}"/>
    <hyperlink ref="L49" r:id="rId148" xr:uid="{9F0EF436-79FD-4710-B1DA-4C4EF2129791}"/>
    <hyperlink ref="J50" r:id="rId149" xr:uid="{664AD280-7D9D-4C60-93DB-8B08CD2DC6B7}"/>
    <hyperlink ref="K50" r:id="rId150" xr:uid="{59E57634-FD51-4C0B-8F90-EE9D3F2C0D90}"/>
    <hyperlink ref="L50" r:id="rId151" xr:uid="{F93517FF-8867-409D-8A1A-5F04C96D9792}"/>
    <hyperlink ref="J51" r:id="rId152" xr:uid="{07E3022F-2995-4D3A-A963-F141BE0AD50E}"/>
    <hyperlink ref="L51" r:id="rId153" xr:uid="{1BC2B9BB-D054-432E-81AE-ABEA8151D189}"/>
    <hyperlink ref="K51" r:id="rId154" xr:uid="{4EDB2C98-0D03-43F1-8E60-8480458A2DF8}"/>
    <hyperlink ref="J52" r:id="rId155" xr:uid="{79245020-D62A-46AB-B974-A0DAB275ACAD}"/>
    <hyperlink ref="L52" r:id="rId156" xr:uid="{A1DA136F-AAFB-4A42-A683-EEC280BECAC1}"/>
    <hyperlink ref="J53" r:id="rId157" xr:uid="{4EF99143-F468-4D16-B6AF-F53B4796FD63}"/>
    <hyperlink ref="L53" r:id="rId158" xr:uid="{412DB158-128F-4B85-8385-88C82189C9A2}"/>
    <hyperlink ref="J55" r:id="rId159" xr:uid="{6E3172B7-8E80-4683-8379-9517AEF27AB1}"/>
    <hyperlink ref="K55" r:id="rId160" xr:uid="{89E28015-803B-4865-A386-C91542652A4F}"/>
    <hyperlink ref="L55" r:id="rId161" xr:uid="{12D20CAE-CCCF-476E-B508-F0E554F91C62}"/>
    <hyperlink ref="J59" r:id="rId162" xr:uid="{FD21E717-C3D4-45E9-BFDC-AFDE9767EEE0}"/>
    <hyperlink ref="L59" r:id="rId163" xr:uid="{9E788870-9323-4453-B4C5-A3E11C5F8D70}"/>
    <hyperlink ref="J60" r:id="rId164" xr:uid="{72EF207B-824C-4378-B905-139049541E61}"/>
    <hyperlink ref="L60" r:id="rId165" xr:uid="{990FC661-ED9D-4805-B007-218690B9C5C7}"/>
    <hyperlink ref="L61" r:id="rId166" xr:uid="{81DA32A3-0B56-4FE1-BA92-3C5EA8D72CAA}"/>
    <hyperlink ref="L62" r:id="rId167" xr:uid="{FA6C7504-6F5E-42E2-B2A2-A0B80A1CC777}"/>
    <hyperlink ref="J63" r:id="rId168" xr:uid="{01D1EE72-166B-48C7-8B52-D67AB54C0419}"/>
    <hyperlink ref="L63" r:id="rId169" xr:uid="{60397EDA-3541-4088-9BE1-8473FA33CDA3}"/>
    <hyperlink ref="J64" r:id="rId170" xr:uid="{B735A7B9-2DB1-403C-8DCE-9DE683B8B672}"/>
    <hyperlink ref="L64" r:id="rId171" xr:uid="{C14B14B0-890C-4A72-91C9-B4273EFF3FC1}"/>
    <hyperlink ref="J67" r:id="rId172" xr:uid="{41570ADE-936C-4D8D-B310-2C48E3147626}"/>
    <hyperlink ref="L67" r:id="rId173" xr:uid="{9C1DB32C-7722-4948-A0DD-F260666E9985}"/>
    <hyperlink ref="J68" r:id="rId174" xr:uid="{E9950535-8204-460A-897C-932E242A6009}"/>
    <hyperlink ref="L68" r:id="rId175" xr:uid="{74A5AD5A-AFC9-4ED1-B9DE-11D646AB53D5}"/>
    <hyperlink ref="J69" r:id="rId176" xr:uid="{E92B920C-62E6-4B56-8256-5235E2461523}"/>
    <hyperlink ref="L69" r:id="rId177" xr:uid="{F6C0C4F8-169B-4B1F-A879-D8ABCB7ADDB5}"/>
    <hyperlink ref="J70" r:id="rId178" xr:uid="{961422E8-D327-4344-AC32-6B1308C65C49}"/>
    <hyperlink ref="K70" r:id="rId179" xr:uid="{2D876809-EECF-4518-9C16-C2A02F72BE61}"/>
    <hyperlink ref="L70" r:id="rId180" xr:uid="{EC5E6EC9-3A86-4B73-8595-AADCFEC92675}"/>
    <hyperlink ref="J71" r:id="rId181" xr:uid="{1E2F3D55-F723-4B24-9B00-09EBD2B15585}"/>
    <hyperlink ref="K71" r:id="rId182" xr:uid="{91734B5B-5628-4985-A8F2-D2C18AC6C4A8}"/>
    <hyperlink ref="L71" r:id="rId183" xr:uid="{DBCA7150-29FE-44A4-BA35-CFF067EAA2E4}"/>
    <hyperlink ref="K5" r:id="rId184" xr:uid="{1AE49B66-341D-483A-BD8C-FF4CA8105F0F}"/>
    <hyperlink ref="K6" r:id="rId185" xr:uid="{AF4B4B77-C602-4F95-B190-3E8A24F412CE}"/>
    <hyperlink ref="L13" r:id="rId186" xr:uid="{5D48885A-4CA5-4F2A-B7B9-6224A432CE7D}"/>
    <hyperlink ref="K27" r:id="rId187" xr:uid="{30E88092-8015-4FEC-B4D1-92E0B8C78D76}"/>
    <hyperlink ref="K41" r:id="rId188" xr:uid="{419A4A8E-B1EC-43EE-B0B9-01E7F70A1902}"/>
    <hyperlink ref="K40" r:id="rId189" xr:uid="{4CC1734A-0BA4-419D-AC59-3FCA13F43D15}"/>
    <hyperlink ref="K43" r:id="rId190" xr:uid="{8400C5E2-15B4-41ED-9A5D-0D8C732EE73C}"/>
    <hyperlink ref="K44" r:id="rId191" xr:uid="{BA917F18-3BB0-4AC9-BF76-D2AAC7ABF17E}"/>
    <hyperlink ref="K46" r:id="rId192" xr:uid="{1C470C54-21F7-4BF9-82F2-B171779F508B}"/>
    <hyperlink ref="K52" r:id="rId193" xr:uid="{6A938239-9673-4CF1-BB38-5B47983BFA4E}"/>
    <hyperlink ref="K53" r:id="rId194" xr:uid="{F276ED74-4F33-45B4-9A67-92AD3E8FC648}"/>
    <hyperlink ref="K67" r:id="rId195" xr:uid="{D664989D-A677-4A09-9E46-B556C1486F0C}"/>
    <hyperlink ref="K68" r:id="rId196" xr:uid="{20E57B8A-CF52-460E-AF6F-3B790066C33F}"/>
    <hyperlink ref="K18" r:id="rId197" xr:uid="{FE5AE75D-A8A7-46B5-AAC7-1ECA074CD448}"/>
    <hyperlink ref="L5" r:id="rId198" xr:uid="{072F1F53-3790-4DB0-91CC-52DAF7383C30}"/>
    <hyperlink ref="L8" r:id="rId199" xr:uid="{70AB35D2-B81C-49AA-9531-92530F4F9992}"/>
    <hyperlink ref="K8" r:id="rId200" xr:uid="{018C7A93-0639-4C42-BEAC-B0DD1B426061}"/>
    <hyperlink ref="L14" r:id="rId201" xr:uid="{D2ABB986-25B9-44F1-9A1F-257CA0EB498D}"/>
    <hyperlink ref="K42" r:id="rId202" xr:uid="{7C67AB7F-1D3A-49CF-BE71-DE5AE327E6AE}"/>
    <hyperlink ref="J57" r:id="rId203" xr:uid="{C9D80BA8-56CF-4BE7-9392-9CC7E3BC7455}"/>
    <hyperlink ref="K57" r:id="rId204" xr:uid="{71866961-A79C-4025-854F-02E0B77828F5}"/>
    <hyperlink ref="L57" r:id="rId205" xr:uid="{EA9BEDEF-0DC6-4A0A-B559-34FB1B5AD55B}"/>
    <hyperlink ref="J58" r:id="rId206" xr:uid="{B7836815-7557-46F5-93CE-F6C5B6284579}"/>
    <hyperlink ref="K58" r:id="rId207" xr:uid="{D91FB0C8-EB23-4E61-8723-8AA6E1209DEF}"/>
    <hyperlink ref="L58" r:id="rId208" xr:uid="{C0703127-C312-4085-A7BE-B3746820802D}"/>
    <hyperlink ref="J61" r:id="rId209" xr:uid="{305A15D7-EC1D-4DF5-A45F-3FC2740CEB51}"/>
    <hyperlink ref="J62" r:id="rId210" xr:uid="{B8E0D31A-CF71-4E64-BD28-46C12687DC09}"/>
    <hyperlink ref="K64" r:id="rId211" xr:uid="{7C3FFE92-2F5F-4250-B6D4-8309EE636564}"/>
    <hyperlink ref="M36" r:id="rId212" xr:uid="{F56C72EE-BCC0-49E8-9A5A-277003DC88B5}"/>
    <hyperlink ref="M37" r:id="rId213" xr:uid="{299E264A-F5EB-4461-806D-0E375F39BC55}"/>
    <hyperlink ref="J39" r:id="rId214" xr:uid="{08F071D9-D9BB-40A5-A00A-0008491A3085}"/>
    <hyperlink ref="L39" r:id="rId215" xr:uid="{6A0F9FDC-74BC-4C17-A2C6-EFB1CB2F733B}"/>
    <hyperlink ref="M39" r:id="rId216" xr:uid="{5A236522-6503-4E32-8527-C2DB4CDBBD0C}"/>
    <hyperlink ref="K36" r:id="rId217" xr:uid="{A5670BEB-30E0-4523-A790-D776342E1186}"/>
    <hyperlink ref="J54" r:id="rId218" xr:uid="{2FBBD430-65F9-4E8A-AAE4-142576BC0901}"/>
    <hyperlink ref="J56" r:id="rId219" xr:uid="{9FF7DCF4-0620-4466-B7F2-29FB4A5A31AC}"/>
    <hyperlink ref="K56" r:id="rId220" xr:uid="{84455295-65B5-4999-B0FA-4AF6BF22ED5C}"/>
    <hyperlink ref="L56" r:id="rId221" xr:uid="{624BEBAF-4E5F-43B8-88E3-34563AA5BB74}"/>
    <hyperlink ref="M56" r:id="rId222" xr:uid="{8BF5FEC5-B6E6-4E1D-89AC-302481A00C7F}"/>
    <hyperlink ref="L73" r:id="rId223" xr:uid="{01966ECB-3FF3-489A-AF2D-C1DC6BA1947D}"/>
    <hyperlink ref="L72" r:id="rId224" xr:uid="{9677B86E-4514-4C0F-89C9-37B9A5FBA52A}"/>
    <hyperlink ref="J72" r:id="rId225" xr:uid="{F862EB1F-B3D7-4572-81DA-B65229984004}"/>
    <hyperlink ref="K72" r:id="rId226" xr:uid="{73A1FDF7-2868-49FC-9112-13FB019577EA}"/>
    <hyperlink ref="J73" r:id="rId227" xr:uid="{FFCA5E15-FA98-47E9-95BB-AA15CA0CC41C}"/>
    <hyperlink ref="K73" r:id="rId228" xr:uid="{84318AB0-2D17-401D-9EF9-77635E2A8F6B}"/>
    <hyperlink ref="M65" r:id="rId229" xr:uid="{AC4AFB28-4B0E-46E3-96A8-98E75AFE0A5E}"/>
    <hyperlink ref="J65" r:id="rId230" xr:uid="{E0AECFB9-27C4-4578-B08F-DE131DCECE7C}"/>
    <hyperlink ref="K65" r:id="rId231" xr:uid="{0C3B6A82-642C-46D1-8549-9A339F478616}"/>
    <hyperlink ref="L65" r:id="rId232" xr:uid="{B4CCB10A-C797-4258-BCEA-3342A1D43737}"/>
    <hyperlink ref="J66" r:id="rId233" xr:uid="{82C29ED3-3B3F-4805-B651-3F8049F7A41D}"/>
    <hyperlink ref="K66" r:id="rId234" xr:uid="{3BBF1007-92EC-46DD-A4A5-6DD8E35C78BB}"/>
    <hyperlink ref="M74" r:id="rId235" xr:uid="{C128A12D-F58A-48A3-8E00-5DBF73BCB45C}"/>
    <hyperlink ref="M75" r:id="rId236" xr:uid="{160834D5-AA24-4507-8AE6-CC29BF13AECC}"/>
    <hyperlink ref="L74" r:id="rId237" xr:uid="{BE91B090-A852-4C46-84EC-5BADEC93DD90}"/>
    <hyperlink ref="L75" r:id="rId238" xr:uid="{F2118FF0-3F09-489A-A33F-E5957025FDAA}"/>
    <hyperlink ref="J74" r:id="rId239" xr:uid="{3255F91E-BD1C-438A-99A0-AB8335CFD9F8}"/>
  </hyperlinks>
  <pageMargins left="0.7" right="0.7" top="0.75" bottom="0.75" header="0.3" footer="0.3"/>
  <pageSetup paperSize="9" orientation="portrait" r:id="rId24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7B9DD29-34C5-4737-81EC-2B2191359DB2}">
          <x14:formula1>
            <xm:f>'[支援物資追加・変更登録用紙_日水製薬.xlsx]プルダウンリスト (修正)'!#REF!</xm:f>
          </x14:formula1>
          <xm:sqref>C57:C64 G57:G64 I57:I64 G67:G69 C67:C69 I67:I69</xm:sqref>
        </x14:dataValidation>
        <x14:dataValidation type="list" allowBlank="1" showInputMessage="1" showErrorMessage="1" xr:uid="{BE03E06B-BB8E-4E43-832D-8ECE69019B59}">
          <x14:formula1>
            <xm:f>'[支援物資追加・変更登録用紙_オーソ・クリニカル・ダイアグノスティックス.xlsx]プルダウンリスト (修正)'!#REF!</xm:f>
          </x14:formula1>
          <xm:sqref>C72:C73 G72:G73 I72:I73</xm:sqref>
        </x14:dataValidation>
        <x14:dataValidation type="list" allowBlank="1" showInputMessage="1" showErrorMessage="1" xr:uid="{8B8CB9D9-A949-468D-B521-D2B0DE64C3B7}">
          <x14:formula1>
            <xm:f>'[支援物資追加・変更登録用紙_ビオメリュージャパン.xlsx]プルダウンリスト (修正)'!#REF!</xm:f>
          </x14:formula1>
          <xm:sqref>C74:C75 G74:G75 I74:I75</xm:sqref>
        </x14:dataValidation>
        <x14:dataValidation type="list" allowBlank="1" showInputMessage="1" showErrorMessage="1" xr:uid="{F87687B2-5ACB-46FA-BD60-44F314CDFD1D}">
          <x14:formula1>
            <xm:f>'C:\Users\user022\Desktop\[支援物資追加・変更登録用紙_企業名_富士レビオ株式会社.xlsx]プルダウンリスト (修正)'!#REF!</xm:f>
          </x14:formula1>
          <xm:sqref>I65:I66 G65:G66 C65:C66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22BE-2942-4B8C-807F-7634DA2BA3BB}">
  <sheetPr>
    <pageSetUpPr fitToPage="1"/>
  </sheetPr>
  <dimension ref="A1:M53"/>
  <sheetViews>
    <sheetView topLeftCell="A20" zoomScale="80" zoomScaleNormal="80" workbookViewId="0">
      <pane xSplit="5" ySplit="4" topLeftCell="F24" activePane="bottomRight" state="frozen"/>
      <selection activeCell="B20" sqref="B20"/>
      <selection pane="topRight" activeCell="B20" sqref="B20"/>
      <selection pane="bottomLeft" activeCell="B20" sqref="B20"/>
      <selection pane="bottomRight" activeCell="D32" sqref="D32:D53"/>
    </sheetView>
  </sheetViews>
  <sheetFormatPr defaultColWidth="8.625" defaultRowHeight="18.75" outlineLevelRow="1"/>
  <cols>
    <col min="1" max="1" width="3.625" style="2" bestFit="1" customWidth="1"/>
    <col min="2" max="2" width="21.375" style="6" customWidth="1"/>
    <col min="3" max="3" width="22.875" style="2" customWidth="1"/>
    <col min="4" max="5" width="47.875" style="2" customWidth="1"/>
    <col min="6" max="6" width="22" style="2" bestFit="1" customWidth="1"/>
    <col min="7" max="7" width="20.875" style="2" customWidth="1"/>
    <col min="8" max="8" width="20.625" style="25" customWidth="1"/>
    <col min="9" max="9" width="15.5" style="2" bestFit="1" customWidth="1"/>
    <col min="10" max="10" width="15.625" style="2" customWidth="1"/>
    <col min="11" max="11" width="24.875" style="2" bestFit="1" customWidth="1"/>
    <col min="12" max="12" width="14.875" style="25" bestFit="1" customWidth="1"/>
    <col min="13" max="13" width="64.25" style="5" bestFit="1" customWidth="1"/>
    <col min="14" max="16384" width="8.625" style="2"/>
  </cols>
  <sheetData>
    <row r="1" spans="1:13" ht="28.5" customHeight="1">
      <c r="C1" s="3" t="s">
        <v>12</v>
      </c>
    </row>
    <row r="2" spans="1:13" ht="18" hidden="1" customHeight="1" outlineLevel="1">
      <c r="A2" s="3"/>
      <c r="B2" s="31"/>
      <c r="C2" s="23" t="s">
        <v>29</v>
      </c>
      <c r="G2" s="1" t="s">
        <v>16</v>
      </c>
    </row>
    <row r="3" spans="1:13" ht="20.100000000000001" hidden="1" customHeight="1" outlineLevel="1">
      <c r="C3" s="13" t="s">
        <v>8</v>
      </c>
      <c r="D3" s="103"/>
      <c r="E3" s="104"/>
      <c r="G3" s="105"/>
      <c r="H3" s="106"/>
      <c r="I3" s="106"/>
      <c r="J3" s="106"/>
      <c r="K3" s="106"/>
      <c r="L3" s="106"/>
      <c r="M3" s="107"/>
    </row>
    <row r="4" spans="1:13" ht="20.100000000000001" hidden="1" customHeight="1" outlineLevel="1">
      <c r="C4" s="14" t="s">
        <v>15</v>
      </c>
      <c r="D4" s="103"/>
      <c r="E4" s="104"/>
      <c r="G4" s="108"/>
      <c r="H4" s="109"/>
      <c r="I4" s="109"/>
      <c r="J4" s="109"/>
      <c r="K4" s="109"/>
      <c r="L4" s="109"/>
      <c r="M4" s="110"/>
    </row>
    <row r="5" spans="1:13" ht="20.100000000000001" hidden="1" customHeight="1" outlineLevel="1">
      <c r="C5" s="15" t="s">
        <v>19</v>
      </c>
      <c r="D5" s="103"/>
      <c r="E5" s="104"/>
      <c r="G5" s="108"/>
      <c r="H5" s="109"/>
      <c r="I5" s="109"/>
      <c r="J5" s="109"/>
      <c r="K5" s="109"/>
      <c r="L5" s="109"/>
      <c r="M5" s="110"/>
    </row>
    <row r="6" spans="1:13" ht="20.100000000000001" hidden="1" customHeight="1" outlineLevel="1">
      <c r="C6" s="16" t="s">
        <v>20</v>
      </c>
      <c r="D6" s="103"/>
      <c r="E6" s="104"/>
      <c r="F6" s="5"/>
      <c r="G6" s="108"/>
      <c r="H6" s="109"/>
      <c r="I6" s="109"/>
      <c r="J6" s="109"/>
      <c r="K6" s="109"/>
      <c r="L6" s="109"/>
      <c r="M6" s="110"/>
    </row>
    <row r="7" spans="1:13" ht="20.100000000000001" hidden="1" customHeight="1" outlineLevel="1">
      <c r="C7" s="15" t="s">
        <v>30</v>
      </c>
      <c r="D7" s="103"/>
      <c r="E7" s="104"/>
      <c r="F7" s="5"/>
      <c r="G7" s="108"/>
      <c r="H7" s="109"/>
      <c r="I7" s="109"/>
      <c r="J7" s="109"/>
      <c r="K7" s="109"/>
      <c r="L7" s="109"/>
      <c r="M7" s="110"/>
    </row>
    <row r="8" spans="1:13" ht="20.100000000000001" hidden="1" customHeight="1" outlineLevel="1">
      <c r="C8" s="16" t="s">
        <v>31</v>
      </c>
      <c r="D8" s="103"/>
      <c r="E8" s="104"/>
      <c r="F8" s="5"/>
      <c r="G8" s="111"/>
      <c r="H8" s="112"/>
      <c r="I8" s="112"/>
      <c r="J8" s="112"/>
      <c r="K8" s="112"/>
      <c r="L8" s="112"/>
      <c r="M8" s="113"/>
    </row>
    <row r="9" spans="1:13" hidden="1" outlineLevel="1">
      <c r="C9" s="6"/>
      <c r="D9" s="4"/>
      <c r="E9" s="4"/>
      <c r="F9" s="5"/>
      <c r="G9" s="7"/>
      <c r="H9" s="26"/>
      <c r="I9" s="7"/>
      <c r="J9" s="7"/>
      <c r="K9" s="7"/>
      <c r="L9" s="26"/>
      <c r="M9" s="75"/>
    </row>
    <row r="10" spans="1:13" hidden="1" outlineLevel="1">
      <c r="G10" s="7"/>
      <c r="H10" s="26"/>
      <c r="I10" s="7"/>
      <c r="J10" s="7"/>
      <c r="K10" s="7"/>
      <c r="L10" s="26"/>
      <c r="M10" s="75"/>
    </row>
    <row r="11" spans="1:13" ht="19.5" hidden="1" outlineLevel="1">
      <c r="C11" s="8" t="s">
        <v>9</v>
      </c>
    </row>
    <row r="12" spans="1:13" hidden="1" outlineLevel="1">
      <c r="C12" s="9" t="s">
        <v>11</v>
      </c>
      <c r="D12" s="9" t="s">
        <v>38</v>
      </c>
      <c r="E12" s="9" t="s">
        <v>36</v>
      </c>
      <c r="F12" s="9" t="s">
        <v>1</v>
      </c>
      <c r="G12" s="9" t="s">
        <v>6</v>
      </c>
      <c r="H12" s="29" t="s">
        <v>2</v>
      </c>
      <c r="I12" s="9" t="s">
        <v>41</v>
      </c>
      <c r="J12" s="9" t="s">
        <v>21</v>
      </c>
      <c r="K12" s="9" t="s">
        <v>59</v>
      </c>
      <c r="L12" s="29" t="s">
        <v>3</v>
      </c>
      <c r="M12" s="9" t="s">
        <v>0</v>
      </c>
    </row>
    <row r="13" spans="1:13" s="10" customFormat="1" ht="65.45" hidden="1" customHeight="1" outlineLevel="1">
      <c r="B13" s="32"/>
      <c r="C13" s="37" t="s">
        <v>23</v>
      </c>
      <c r="D13" s="37" t="s">
        <v>46</v>
      </c>
      <c r="E13" s="18" t="s">
        <v>42</v>
      </c>
      <c r="F13" s="17" t="s">
        <v>43</v>
      </c>
      <c r="G13" s="37" t="s">
        <v>7</v>
      </c>
      <c r="H13" s="37" t="s">
        <v>4</v>
      </c>
      <c r="I13" s="37" t="s">
        <v>62</v>
      </c>
      <c r="J13" s="37" t="s">
        <v>22</v>
      </c>
      <c r="K13" s="37" t="s">
        <v>18</v>
      </c>
      <c r="L13" s="37" t="s">
        <v>17</v>
      </c>
      <c r="M13" s="37" t="s">
        <v>24</v>
      </c>
    </row>
    <row r="14" spans="1:13" s="19" customFormat="1" ht="65.45" hidden="1" customHeight="1" outlineLevel="1">
      <c r="B14" s="33"/>
      <c r="C14" s="28" t="s">
        <v>33</v>
      </c>
      <c r="D14" s="28" t="s">
        <v>47</v>
      </c>
      <c r="E14" s="20" t="s">
        <v>45</v>
      </c>
      <c r="F14" s="20" t="s">
        <v>54</v>
      </c>
      <c r="G14" s="28" t="s">
        <v>14</v>
      </c>
      <c r="H14" s="28" t="s">
        <v>56</v>
      </c>
      <c r="I14" s="22" t="s">
        <v>63</v>
      </c>
      <c r="J14" s="28" t="s">
        <v>48</v>
      </c>
      <c r="K14" s="28" t="s">
        <v>61</v>
      </c>
      <c r="L14" s="28" t="s">
        <v>48</v>
      </c>
      <c r="M14" s="21" t="s">
        <v>44</v>
      </c>
    </row>
    <row r="15" spans="1:13" s="19" customFormat="1" ht="65.45" hidden="1" customHeight="1" outlineLevel="1">
      <c r="B15" s="33"/>
      <c r="C15" s="28" t="s">
        <v>34</v>
      </c>
      <c r="D15" s="28" t="s">
        <v>49</v>
      </c>
      <c r="E15" s="20" t="s">
        <v>50</v>
      </c>
      <c r="F15" s="20" t="s">
        <v>55</v>
      </c>
      <c r="G15" s="28" t="s">
        <v>13</v>
      </c>
      <c r="H15" s="28" t="s">
        <v>51</v>
      </c>
      <c r="I15" s="22" t="s">
        <v>39</v>
      </c>
      <c r="J15" s="28" t="s">
        <v>48</v>
      </c>
      <c r="K15" s="28" t="s">
        <v>61</v>
      </c>
      <c r="L15" s="28" t="s">
        <v>48</v>
      </c>
      <c r="M15" s="21" t="s">
        <v>44</v>
      </c>
    </row>
    <row r="16" spans="1:13" ht="18" hidden="1" customHeight="1" outlineLevel="1">
      <c r="D16" s="27"/>
      <c r="E16" s="27"/>
      <c r="F16" s="27"/>
      <c r="G16" s="27"/>
      <c r="H16" s="27"/>
      <c r="I16" s="11"/>
      <c r="J16" s="27"/>
      <c r="K16" s="27"/>
      <c r="L16" s="27"/>
      <c r="M16" s="27"/>
    </row>
    <row r="17" spans="1:13" ht="19.5" collapsed="1">
      <c r="C17" s="1" t="s">
        <v>52</v>
      </c>
      <c r="I17" s="12"/>
    </row>
    <row r="18" spans="1:13" ht="19.5">
      <c r="C18" s="23" t="s">
        <v>53</v>
      </c>
      <c r="I18" s="12"/>
    </row>
    <row r="19" spans="1:13">
      <c r="C19" s="2" t="s">
        <v>5</v>
      </c>
    </row>
    <row r="20" spans="1:13" ht="19.5">
      <c r="B20" s="99" t="s">
        <v>99</v>
      </c>
      <c r="C20" s="99"/>
    </row>
    <row r="21" spans="1:13" ht="19.5">
      <c r="B21" s="99" t="s">
        <v>959</v>
      </c>
      <c r="C21" s="99"/>
    </row>
    <row r="22" spans="1:13" ht="19.5">
      <c r="B22" s="35">
        <f>SUBTOTAL(3,B24:B53)</f>
        <v>8</v>
      </c>
      <c r="C22" s="2" t="s">
        <v>10</v>
      </c>
      <c r="J22" s="100" t="s">
        <v>32</v>
      </c>
      <c r="K22" s="101"/>
      <c r="L22" s="102"/>
    </row>
    <row r="23" spans="1:13">
      <c r="B23" s="34" t="s">
        <v>64</v>
      </c>
      <c r="C23" s="24" t="s">
        <v>25</v>
      </c>
      <c r="D23" s="24" t="s">
        <v>37</v>
      </c>
      <c r="E23" s="24" t="s">
        <v>36</v>
      </c>
      <c r="F23" s="24" t="s">
        <v>26</v>
      </c>
      <c r="G23" s="24" t="s">
        <v>27</v>
      </c>
      <c r="H23" s="30" t="s">
        <v>2</v>
      </c>
      <c r="I23" s="24" t="s">
        <v>41</v>
      </c>
      <c r="J23" s="24" t="s">
        <v>28</v>
      </c>
      <c r="K23" s="24" t="s">
        <v>60</v>
      </c>
      <c r="L23" s="30" t="s">
        <v>3</v>
      </c>
      <c r="M23" s="24" t="s">
        <v>0</v>
      </c>
    </row>
    <row r="24" spans="1:13" ht="60" customHeight="1">
      <c r="A24" s="2">
        <v>1</v>
      </c>
      <c r="B24" s="6" t="s">
        <v>150</v>
      </c>
      <c r="C24" s="38" t="s">
        <v>701</v>
      </c>
      <c r="D24" s="38" t="s">
        <v>151</v>
      </c>
      <c r="E24" s="38" t="s">
        <v>702</v>
      </c>
      <c r="F24" s="38" t="s">
        <v>153</v>
      </c>
      <c r="G24" s="38" t="s">
        <v>14</v>
      </c>
      <c r="H24" s="38" t="s">
        <v>154</v>
      </c>
      <c r="I24" s="38" t="s">
        <v>63</v>
      </c>
      <c r="J24" s="42" t="s">
        <v>703</v>
      </c>
      <c r="K24" s="42" t="s">
        <v>704</v>
      </c>
      <c r="L24" s="42" t="s">
        <v>705</v>
      </c>
      <c r="M24" s="38"/>
    </row>
    <row r="25" spans="1:13" ht="60" customHeight="1">
      <c r="A25" s="2">
        <v>2</v>
      </c>
      <c r="B25" s="6" t="s">
        <v>706</v>
      </c>
      <c r="C25" s="38" t="s">
        <v>701</v>
      </c>
      <c r="D25" s="38" t="s">
        <v>707</v>
      </c>
      <c r="E25" s="38" t="s">
        <v>708</v>
      </c>
      <c r="F25" s="38" t="s">
        <v>709</v>
      </c>
      <c r="G25" s="38" t="s">
        <v>58</v>
      </c>
      <c r="H25" s="38" t="s">
        <v>710</v>
      </c>
      <c r="I25" s="38" t="s">
        <v>63</v>
      </c>
      <c r="J25" s="44" t="s">
        <v>711</v>
      </c>
      <c r="K25" s="44" t="s">
        <v>712</v>
      </c>
      <c r="L25" s="44" t="s">
        <v>713</v>
      </c>
      <c r="M25" s="42" t="s">
        <v>714</v>
      </c>
    </row>
    <row r="26" spans="1:13" ht="60" customHeight="1">
      <c r="A26" s="2">
        <v>3</v>
      </c>
      <c r="B26" s="6" t="s">
        <v>413</v>
      </c>
      <c r="C26" s="38" t="s">
        <v>701</v>
      </c>
      <c r="D26" s="38" t="s">
        <v>414</v>
      </c>
      <c r="E26" s="38" t="s">
        <v>715</v>
      </c>
      <c r="F26" s="38" t="s">
        <v>716</v>
      </c>
      <c r="G26" s="38" t="s">
        <v>58</v>
      </c>
      <c r="H26" s="38" t="s">
        <v>717</v>
      </c>
      <c r="I26" s="38" t="s">
        <v>63</v>
      </c>
      <c r="J26" s="42" t="s">
        <v>718</v>
      </c>
      <c r="K26" s="42" t="s">
        <v>719</v>
      </c>
      <c r="L26" s="42" t="s">
        <v>720</v>
      </c>
      <c r="M26" s="42" t="s">
        <v>421</v>
      </c>
    </row>
    <row r="27" spans="1:13" ht="60" customHeight="1">
      <c r="A27" s="2">
        <v>4</v>
      </c>
      <c r="B27" s="6" t="s">
        <v>422</v>
      </c>
      <c r="C27" s="38" t="s">
        <v>701</v>
      </c>
      <c r="D27" s="38" t="s">
        <v>423</v>
      </c>
      <c r="E27" s="38" t="s">
        <v>715</v>
      </c>
      <c r="F27" s="38" t="s">
        <v>416</v>
      </c>
      <c r="G27" s="38" t="s">
        <v>58</v>
      </c>
      <c r="H27" s="38" t="s">
        <v>717</v>
      </c>
      <c r="I27" s="38" t="s">
        <v>63</v>
      </c>
      <c r="J27" s="42" t="s">
        <v>895</v>
      </c>
      <c r="K27" s="42" t="s">
        <v>721</v>
      </c>
      <c r="L27" s="42" t="s">
        <v>722</v>
      </c>
      <c r="M27" s="42" t="s">
        <v>427</v>
      </c>
    </row>
    <row r="28" spans="1:13" ht="60" customHeight="1">
      <c r="A28" s="2">
        <v>5</v>
      </c>
      <c r="B28" s="6" t="s">
        <v>532</v>
      </c>
      <c r="C28" s="37" t="s">
        <v>701</v>
      </c>
      <c r="D28" s="38" t="s">
        <v>723</v>
      </c>
      <c r="E28" s="38" t="s">
        <v>724</v>
      </c>
      <c r="F28" s="38" t="s">
        <v>725</v>
      </c>
      <c r="G28" s="37" t="s">
        <v>13</v>
      </c>
      <c r="H28" s="38" t="s">
        <v>162</v>
      </c>
      <c r="I28" s="38" t="s">
        <v>39</v>
      </c>
      <c r="J28" s="45" t="s">
        <v>726</v>
      </c>
      <c r="K28" s="41" t="s">
        <v>533</v>
      </c>
      <c r="L28" s="45" t="s">
        <v>727</v>
      </c>
      <c r="M28" s="42" t="s">
        <v>728</v>
      </c>
    </row>
    <row r="29" spans="1:13" ht="60" customHeight="1">
      <c r="A29" s="2">
        <v>6</v>
      </c>
      <c r="B29" s="68" t="s">
        <v>919</v>
      </c>
      <c r="C29" s="37" t="s">
        <v>701</v>
      </c>
      <c r="D29" s="38" t="s">
        <v>922</v>
      </c>
      <c r="E29" s="38" t="s">
        <v>923</v>
      </c>
      <c r="F29" s="38" t="s">
        <v>924</v>
      </c>
      <c r="G29" s="37" t="s">
        <v>57</v>
      </c>
      <c r="H29" s="38" t="s">
        <v>925</v>
      </c>
      <c r="I29" s="38" t="s">
        <v>63</v>
      </c>
      <c r="J29" s="44" t="s">
        <v>931</v>
      </c>
      <c r="K29" s="44" t="s">
        <v>932</v>
      </c>
      <c r="L29" s="44" t="s">
        <v>926</v>
      </c>
      <c r="M29" s="45"/>
    </row>
    <row r="30" spans="1:13" s="5" customFormat="1" ht="93.75">
      <c r="A30" s="5">
        <v>7</v>
      </c>
      <c r="B30" s="94" t="s">
        <v>919</v>
      </c>
      <c r="C30" s="37" t="s">
        <v>701</v>
      </c>
      <c r="D30" s="41" t="s">
        <v>950</v>
      </c>
      <c r="E30" s="41" t="s">
        <v>951</v>
      </c>
      <c r="F30" s="38" t="s">
        <v>671</v>
      </c>
      <c r="G30" s="37" t="s">
        <v>57</v>
      </c>
      <c r="H30" s="38" t="s">
        <v>925</v>
      </c>
      <c r="I30" s="38" t="s">
        <v>63</v>
      </c>
      <c r="J30" s="44" t="s">
        <v>957</v>
      </c>
      <c r="K30" s="41"/>
      <c r="L30" s="44" t="s">
        <v>952</v>
      </c>
      <c r="M30" s="41"/>
    </row>
    <row r="31" spans="1:13" s="5" customFormat="1" ht="93.75">
      <c r="A31" s="5">
        <v>8</v>
      </c>
      <c r="B31" s="94" t="s">
        <v>919</v>
      </c>
      <c r="C31" s="37" t="s">
        <v>701</v>
      </c>
      <c r="D31" s="38" t="s">
        <v>953</v>
      </c>
      <c r="E31" s="38" t="s">
        <v>954</v>
      </c>
      <c r="F31" s="38" t="s">
        <v>671</v>
      </c>
      <c r="G31" s="37" t="s">
        <v>57</v>
      </c>
      <c r="H31" s="38" t="s">
        <v>925</v>
      </c>
      <c r="I31" s="38" t="s">
        <v>63</v>
      </c>
      <c r="J31" s="44" t="s">
        <v>958</v>
      </c>
      <c r="K31" s="38"/>
      <c r="L31" s="44" t="s">
        <v>955</v>
      </c>
      <c r="M31" s="38"/>
    </row>
    <row r="32" spans="1:13" s="5" customFormat="1" ht="60" customHeight="1">
      <c r="A32" s="5">
        <v>9</v>
      </c>
      <c r="B32" s="34"/>
      <c r="C32" s="37"/>
      <c r="D32" s="38"/>
      <c r="E32" s="38"/>
      <c r="F32" s="38"/>
      <c r="G32" s="37"/>
      <c r="H32" s="38"/>
      <c r="I32" s="38"/>
      <c r="J32" s="41"/>
      <c r="K32" s="41"/>
      <c r="L32" s="41"/>
      <c r="M32" s="42"/>
    </row>
    <row r="33" spans="1:13" s="5" customFormat="1" ht="60" customHeight="1">
      <c r="A33" s="5">
        <v>10</v>
      </c>
      <c r="B33" s="34"/>
      <c r="C33" s="37"/>
      <c r="D33" s="38"/>
      <c r="E33" s="38"/>
      <c r="F33" s="38"/>
      <c r="G33" s="37"/>
      <c r="H33" s="38"/>
      <c r="I33" s="38"/>
      <c r="J33" s="41"/>
      <c r="K33" s="41"/>
      <c r="L33" s="41"/>
      <c r="M33" s="41"/>
    </row>
    <row r="34" spans="1:13" s="5" customFormat="1" ht="60" customHeight="1">
      <c r="A34" s="5">
        <v>11</v>
      </c>
      <c r="B34" s="34"/>
      <c r="C34" s="37"/>
      <c r="D34" s="38"/>
      <c r="E34" s="38"/>
      <c r="F34" s="38"/>
      <c r="G34" s="37"/>
      <c r="H34" s="38"/>
      <c r="I34" s="38"/>
      <c r="J34" s="41"/>
      <c r="K34" s="41"/>
      <c r="L34" s="41"/>
      <c r="M34" s="38"/>
    </row>
    <row r="35" spans="1:13" s="5" customFormat="1" ht="60" customHeight="1">
      <c r="A35" s="5">
        <v>12</v>
      </c>
      <c r="B35" s="34"/>
      <c r="C35" s="37"/>
      <c r="D35" s="38"/>
      <c r="E35" s="38"/>
      <c r="F35" s="38"/>
      <c r="G35" s="37"/>
      <c r="H35" s="38"/>
      <c r="I35" s="38"/>
      <c r="J35" s="41"/>
      <c r="K35" s="41"/>
      <c r="L35" s="41"/>
      <c r="M35" s="38"/>
    </row>
    <row r="36" spans="1:13" s="5" customFormat="1" ht="60" customHeight="1">
      <c r="A36" s="5">
        <v>13</v>
      </c>
      <c r="B36" s="34"/>
      <c r="C36" s="37"/>
      <c r="D36" s="38"/>
      <c r="E36" s="41"/>
      <c r="F36" s="41"/>
      <c r="G36" s="37"/>
      <c r="H36" s="41"/>
      <c r="I36" s="38"/>
      <c r="J36" s="41"/>
      <c r="K36" s="41"/>
      <c r="L36" s="41"/>
      <c r="M36" s="38"/>
    </row>
    <row r="37" spans="1:13" s="5" customFormat="1" ht="60" customHeight="1">
      <c r="A37" s="5">
        <v>14</v>
      </c>
      <c r="B37" s="34"/>
      <c r="C37" s="37"/>
      <c r="D37" s="38"/>
      <c r="E37" s="38"/>
      <c r="F37" s="38"/>
      <c r="G37" s="37"/>
      <c r="H37" s="38"/>
      <c r="I37" s="38"/>
      <c r="J37" s="41"/>
      <c r="K37" s="41"/>
      <c r="L37" s="41"/>
      <c r="M37" s="38"/>
    </row>
    <row r="38" spans="1:13" s="5" customFormat="1" ht="60" customHeight="1">
      <c r="A38" s="5">
        <v>15</v>
      </c>
      <c r="B38" s="34"/>
      <c r="C38" s="37"/>
      <c r="D38" s="38"/>
      <c r="E38" s="41"/>
      <c r="F38" s="41"/>
      <c r="G38" s="37"/>
      <c r="H38" s="41"/>
      <c r="I38" s="38"/>
      <c r="J38" s="41"/>
      <c r="K38" s="41"/>
      <c r="L38" s="41"/>
      <c r="M38" s="38"/>
    </row>
    <row r="39" spans="1:13" s="5" customFormat="1" ht="60" customHeight="1">
      <c r="A39" s="5">
        <v>16</v>
      </c>
      <c r="B39" s="34"/>
      <c r="C39" s="37"/>
      <c r="D39" s="38"/>
      <c r="E39" s="38"/>
      <c r="F39" s="38"/>
      <c r="G39" s="37"/>
      <c r="H39" s="38"/>
      <c r="I39" s="38"/>
      <c r="J39" s="38"/>
      <c r="K39" s="38"/>
      <c r="L39" s="38"/>
      <c r="M39" s="38"/>
    </row>
    <row r="40" spans="1:13" s="5" customFormat="1" ht="60" customHeight="1">
      <c r="A40" s="5">
        <v>17</v>
      </c>
      <c r="B40" s="34"/>
      <c r="C40" s="37"/>
      <c r="D40" s="38"/>
      <c r="E40" s="41"/>
      <c r="F40" s="41"/>
      <c r="G40" s="37"/>
      <c r="H40" s="38"/>
      <c r="I40" s="38"/>
      <c r="J40" s="38"/>
      <c r="K40" s="41"/>
      <c r="L40" s="38"/>
      <c r="M40" s="41"/>
    </row>
    <row r="41" spans="1:13" s="5" customFormat="1" ht="60" customHeight="1">
      <c r="A41" s="5">
        <v>18</v>
      </c>
      <c r="B41" s="34"/>
      <c r="C41" s="37"/>
      <c r="D41" s="38"/>
      <c r="E41" s="38"/>
      <c r="F41" s="41"/>
      <c r="G41" s="37"/>
      <c r="H41" s="38"/>
      <c r="I41" s="38"/>
      <c r="J41" s="38"/>
      <c r="K41" s="41"/>
      <c r="L41" s="38"/>
      <c r="M41" s="38"/>
    </row>
    <row r="42" spans="1:13" s="5" customFormat="1" ht="60" customHeight="1">
      <c r="A42" s="5">
        <v>19</v>
      </c>
      <c r="B42" s="34"/>
      <c r="C42" s="37"/>
      <c r="D42" s="38"/>
      <c r="E42" s="41"/>
      <c r="F42" s="41"/>
      <c r="G42" s="37"/>
      <c r="H42" s="38"/>
      <c r="I42" s="38"/>
      <c r="J42" s="38"/>
      <c r="K42" s="41"/>
      <c r="L42" s="38"/>
      <c r="M42" s="41"/>
    </row>
    <row r="43" spans="1:13" s="5" customFormat="1" ht="60" customHeight="1">
      <c r="A43" s="5">
        <v>20</v>
      </c>
      <c r="B43" s="34"/>
      <c r="C43" s="37"/>
      <c r="D43" s="38"/>
      <c r="E43" s="41"/>
      <c r="F43" s="41"/>
      <c r="G43" s="37"/>
      <c r="H43" s="38"/>
      <c r="I43" s="38"/>
      <c r="J43" s="41"/>
      <c r="K43" s="41"/>
      <c r="L43" s="38"/>
      <c r="M43" s="41"/>
    </row>
    <row r="44" spans="1:13" s="5" customFormat="1" ht="60" customHeight="1">
      <c r="A44" s="5">
        <v>21</v>
      </c>
      <c r="B44" s="34"/>
      <c r="C44" s="37"/>
      <c r="D44" s="38"/>
      <c r="E44" s="38"/>
      <c r="F44" s="38"/>
      <c r="G44" s="37"/>
      <c r="H44" s="38"/>
      <c r="I44" s="38"/>
      <c r="J44" s="38"/>
      <c r="K44" s="38"/>
      <c r="L44" s="38"/>
      <c r="M44" s="38"/>
    </row>
    <row r="45" spans="1:13" s="5" customFormat="1" ht="60" customHeight="1">
      <c r="A45" s="5">
        <v>22</v>
      </c>
      <c r="B45" s="34"/>
      <c r="C45" s="37"/>
      <c r="D45" s="38"/>
      <c r="E45" s="38"/>
      <c r="F45" s="38"/>
      <c r="G45" s="37"/>
      <c r="H45" s="38"/>
      <c r="I45" s="38"/>
      <c r="J45" s="38"/>
      <c r="K45" s="38"/>
      <c r="L45" s="38"/>
      <c r="M45" s="38"/>
    </row>
    <row r="46" spans="1:13" s="5" customFormat="1" ht="60" customHeight="1">
      <c r="A46" s="5">
        <v>23</v>
      </c>
      <c r="B46" s="34"/>
      <c r="C46" s="37"/>
      <c r="D46" s="38"/>
      <c r="E46" s="41"/>
      <c r="F46" s="41"/>
      <c r="G46" s="37"/>
      <c r="H46" s="38"/>
      <c r="I46" s="38"/>
      <c r="J46" s="41"/>
      <c r="K46" s="41"/>
      <c r="L46" s="38"/>
      <c r="M46" s="41"/>
    </row>
    <row r="47" spans="1:13" s="5" customFormat="1" ht="60" customHeight="1">
      <c r="A47" s="5">
        <v>24</v>
      </c>
      <c r="B47" s="34"/>
      <c r="C47" s="37"/>
      <c r="D47" s="38"/>
      <c r="E47" s="38"/>
      <c r="F47" s="38"/>
      <c r="G47" s="37"/>
      <c r="H47" s="38"/>
      <c r="I47" s="38"/>
      <c r="J47" s="38"/>
      <c r="K47" s="38"/>
      <c r="L47" s="38"/>
      <c r="M47" s="38"/>
    </row>
    <row r="48" spans="1:13" s="5" customFormat="1" ht="60" customHeight="1">
      <c r="A48" s="5">
        <v>25</v>
      </c>
      <c r="B48" s="34"/>
      <c r="C48" s="37"/>
      <c r="D48" s="38"/>
      <c r="E48" s="38"/>
      <c r="F48" s="38"/>
      <c r="G48" s="37"/>
      <c r="H48" s="38"/>
      <c r="I48" s="38"/>
      <c r="J48" s="38"/>
      <c r="K48" s="38"/>
      <c r="L48" s="38"/>
      <c r="M48" s="38"/>
    </row>
    <row r="49" spans="1:13" s="5" customFormat="1" ht="60" customHeight="1">
      <c r="A49" s="5">
        <v>26</v>
      </c>
      <c r="B49" s="34"/>
      <c r="C49" s="37"/>
      <c r="D49" s="38"/>
      <c r="E49" s="41"/>
      <c r="F49" s="41"/>
      <c r="G49" s="37"/>
      <c r="H49" s="38"/>
      <c r="I49" s="38"/>
      <c r="J49" s="41"/>
      <c r="K49" s="41"/>
      <c r="L49" s="38"/>
      <c r="M49" s="41"/>
    </row>
    <row r="50" spans="1:13" s="5" customFormat="1" ht="60" customHeight="1">
      <c r="A50" s="5">
        <v>27</v>
      </c>
      <c r="B50" s="34"/>
      <c r="C50" s="37"/>
      <c r="D50" s="38"/>
      <c r="E50" s="38"/>
      <c r="F50" s="38"/>
      <c r="G50" s="37"/>
      <c r="H50" s="38"/>
      <c r="I50" s="38"/>
      <c r="J50" s="38"/>
      <c r="K50" s="38"/>
      <c r="L50" s="38"/>
      <c r="M50" s="38"/>
    </row>
    <row r="51" spans="1:13" s="5" customFormat="1" ht="60" customHeight="1">
      <c r="A51" s="5">
        <v>28</v>
      </c>
      <c r="B51" s="34"/>
      <c r="C51" s="37"/>
      <c r="D51" s="38"/>
      <c r="E51" s="38"/>
      <c r="F51" s="38"/>
      <c r="G51" s="37"/>
      <c r="H51" s="38"/>
      <c r="I51" s="38"/>
      <c r="J51" s="38"/>
      <c r="K51" s="38"/>
      <c r="L51" s="38"/>
      <c r="M51" s="38"/>
    </row>
    <row r="52" spans="1:13" s="5" customFormat="1" ht="60" customHeight="1">
      <c r="A52" s="5">
        <v>29</v>
      </c>
      <c r="B52" s="34"/>
      <c r="C52" s="37"/>
      <c r="D52" s="38"/>
      <c r="E52" s="41"/>
      <c r="F52" s="41"/>
      <c r="G52" s="37"/>
      <c r="H52" s="38"/>
      <c r="I52" s="38"/>
      <c r="J52" s="41"/>
      <c r="K52" s="41"/>
      <c r="L52" s="38"/>
      <c r="M52" s="41"/>
    </row>
    <row r="53" spans="1:13" s="5" customFormat="1" ht="60" customHeight="1">
      <c r="A53" s="5">
        <v>30</v>
      </c>
      <c r="B53" s="34"/>
      <c r="C53" s="37"/>
      <c r="D53" s="38"/>
      <c r="E53" s="38"/>
      <c r="F53" s="38"/>
      <c r="G53" s="37"/>
      <c r="H53" s="38"/>
      <c r="I53" s="38"/>
      <c r="J53" s="38"/>
      <c r="K53" s="38"/>
      <c r="L53" s="38"/>
      <c r="M53" s="38"/>
    </row>
  </sheetData>
  <autoFilter ref="A23:M23" xr:uid="{C4EE76AB-1C52-42C1-A555-C561BBF658B9}"/>
  <mergeCells count="10">
    <mergeCell ref="B20:C20"/>
    <mergeCell ref="B21:C21"/>
    <mergeCell ref="J22:L22"/>
    <mergeCell ref="D3:E3"/>
    <mergeCell ref="G3:M8"/>
    <mergeCell ref="D4:E4"/>
    <mergeCell ref="D5:E5"/>
    <mergeCell ref="D6:E6"/>
    <mergeCell ref="D7:E7"/>
    <mergeCell ref="D8:E8"/>
  </mergeCells>
  <phoneticPr fontId="1"/>
  <dataValidations count="1">
    <dataValidation type="list" allowBlank="1" showInputMessage="1" showErrorMessage="1" sqref="I14:I15 C14:C15 G14:G15" xr:uid="{E431C99D-2B1F-40BE-ACE5-F3F96920A8BB}">
      <formula1>#REF!</formula1>
    </dataValidation>
  </dataValidations>
  <hyperlinks>
    <hyperlink ref="M26" r:id="rId1" xr:uid="{B711B382-6F8D-49ED-8F8F-FA304A5170E7}"/>
    <hyperlink ref="M25" r:id="rId2" xr:uid="{DE14489B-8373-4A92-B015-74579FC8CA88}"/>
    <hyperlink ref="M28" r:id="rId3" xr:uid="{9BCA13F0-ECEE-4ABF-BE5B-997CC8AA6F2B}"/>
    <hyperlink ref="J24" r:id="rId4" xr:uid="{6ECCC5BB-5321-4B06-9D4B-7F9F619093A9}"/>
    <hyperlink ref="L24" r:id="rId5" xr:uid="{879C505C-AE82-4467-B42D-69DE0F554E77}"/>
    <hyperlink ref="J25" r:id="rId6" xr:uid="{6971A032-0417-430F-9BC1-12908855BB27}"/>
    <hyperlink ref="K25" r:id="rId7" xr:uid="{916B7691-0CBC-4C6E-A0B0-F6BE6B629230}"/>
    <hyperlink ref="J26" r:id="rId8" xr:uid="{CA10BBD5-0C68-40E4-A391-B055E9CF225D}"/>
    <hyperlink ref="L26" r:id="rId9" xr:uid="{EBF37137-E106-4AB9-AC94-09BE4B953564}"/>
    <hyperlink ref="L25" r:id="rId10" xr:uid="{295E78AC-F8FE-4B3B-A27C-10619734AF73}"/>
    <hyperlink ref="K26" r:id="rId11" xr:uid="{223A0E08-513F-4C5B-8B5C-A1DCA783ABAB}"/>
    <hyperlink ref="L28" r:id="rId12" xr:uid="{6207F17D-D45F-4974-9EDA-FE4BD31D9EE1}"/>
    <hyperlink ref="K24" r:id="rId13" xr:uid="{657B8E6E-4CB1-4099-98BE-4BD62A909777}"/>
    <hyperlink ref="J28" r:id="rId14" xr:uid="{F2889CC9-2426-4532-816C-E4E18C9CA15C}"/>
    <hyperlink ref="K27" r:id="rId15" xr:uid="{4854F778-6CC3-44E8-AE80-7FCCA94A1A90}"/>
    <hyperlink ref="J27" r:id="rId16" xr:uid="{AA165B23-50B4-4E43-9AA6-EDFF8E970B2E}"/>
    <hyperlink ref="J29" r:id="rId17" xr:uid="{3993A8C3-B725-40CA-A556-5704B84A2A8D}"/>
    <hyperlink ref="K29" r:id="rId18" xr:uid="{8634B671-69AB-4309-B8B2-DFE71CBBCD31}"/>
    <hyperlink ref="L31" r:id="rId19" display="https://www.pmda.go.jp/PmdaSearch/ivdDetail/ResultDataSetPDF/181346_22200AMX00921000_B_04_02" xr:uid="{118B6B5A-5AD2-4835-AAC2-C5B2515C18AA}"/>
    <hyperlink ref="L30" r:id="rId20" display="https://www.pmda.go.jp/PmdaSearch/ivdDetail/ResultDataSetPDF/181346_22200AMX00921000_A_04_02" xr:uid="{F3DA1725-CD49-46BC-B7AA-BC410724AFDC}"/>
    <hyperlink ref="J30" r:id="rId21" xr:uid="{C57D9F0B-E890-4D9C-9475-A863E4BC5225}"/>
    <hyperlink ref="J31" r:id="rId22" xr:uid="{0614155E-AFBE-4CBA-800F-652016FBFD8E}"/>
  </hyperlinks>
  <pageMargins left="0.7" right="0.7" top="0.75" bottom="0.75" header="0.3" footer="0.3"/>
  <pageSetup paperSize="8" scale="51" fitToHeight="0" orientation="landscape" r:id="rId2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F8871C-D97E-4747-B5B5-00AC6006BF98}">
          <x14:formula1>
            <xm:f>'[支援物資追加・変更登録用紙_オーソ・クリニカル・ダイアグノスティックス.xlsx]プルダウンリスト (修正)'!#REF!</xm:f>
          </x14:formula1>
          <xm:sqref>C29 G29 I29</xm:sqref>
        </x14:dataValidation>
        <x14:dataValidation type="list" allowBlank="1" showInputMessage="1" showErrorMessage="1" xr:uid="{9E60FE11-160D-422A-B86E-863FCC948516}">
          <x14:formula1>
            <xm:f>'[支援物資追加・変更登録用紙_オーソ・クリニカル・ダイアグノスティックス2.xlsx]プルダウンリスト (修正)'!#REF!</xm:f>
          </x14:formula1>
          <xm:sqref>C30:C31 G30:G31 I30:I31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3D02A-70DD-4B1C-A777-316CC48A347C}">
  <sheetPr>
    <pageSetUpPr fitToPage="1"/>
  </sheetPr>
  <dimension ref="A1:M53"/>
  <sheetViews>
    <sheetView topLeftCell="A20" zoomScale="80" zoomScaleNormal="80" workbookViewId="0">
      <pane xSplit="5" ySplit="4" topLeftCell="J24" activePane="bottomRight" state="frozen"/>
      <selection activeCell="B20" sqref="B20"/>
      <selection pane="topRight" activeCell="B20" sqref="B20"/>
      <selection pane="bottomLeft" activeCell="B20" sqref="B20"/>
      <selection pane="bottomRight" activeCell="D31" sqref="D31:D53"/>
    </sheetView>
  </sheetViews>
  <sheetFormatPr defaultColWidth="8.625" defaultRowHeight="18.75" outlineLevelRow="1"/>
  <cols>
    <col min="1" max="1" width="3.625" style="2" bestFit="1" customWidth="1"/>
    <col min="2" max="2" width="21.375" style="6" customWidth="1"/>
    <col min="3" max="3" width="22.875" style="2" customWidth="1"/>
    <col min="4" max="5" width="47.875" style="2" customWidth="1"/>
    <col min="6" max="6" width="22" style="2" bestFit="1" customWidth="1"/>
    <col min="7" max="7" width="20.875" style="2" customWidth="1"/>
    <col min="8" max="8" width="20.625" style="25" customWidth="1"/>
    <col min="9" max="9" width="15.5" style="2" bestFit="1" customWidth="1"/>
    <col min="10" max="10" width="15.625" style="2" customWidth="1"/>
    <col min="11" max="11" width="24.875" style="2" bestFit="1" customWidth="1"/>
    <col min="12" max="12" width="14.875" style="25" bestFit="1" customWidth="1"/>
    <col min="13" max="13" width="64.25" style="5" bestFit="1" customWidth="1"/>
    <col min="14" max="16384" width="8.625" style="2"/>
  </cols>
  <sheetData>
    <row r="1" spans="1:13" ht="28.5" customHeight="1">
      <c r="C1" s="3" t="s">
        <v>12</v>
      </c>
    </row>
    <row r="2" spans="1:13" ht="18" hidden="1" customHeight="1" outlineLevel="1">
      <c r="A2" s="3"/>
      <c r="B2" s="31"/>
      <c r="C2" s="23" t="s">
        <v>29</v>
      </c>
      <c r="G2" s="1" t="s">
        <v>16</v>
      </c>
    </row>
    <row r="3" spans="1:13" ht="20.100000000000001" hidden="1" customHeight="1" outlineLevel="1">
      <c r="C3" s="13" t="s">
        <v>8</v>
      </c>
      <c r="D3" s="103"/>
      <c r="E3" s="104"/>
      <c r="G3" s="105"/>
      <c r="H3" s="106"/>
      <c r="I3" s="106"/>
      <c r="J3" s="106"/>
      <c r="K3" s="106"/>
      <c r="L3" s="106"/>
      <c r="M3" s="107"/>
    </row>
    <row r="4" spans="1:13" ht="20.100000000000001" hidden="1" customHeight="1" outlineLevel="1">
      <c r="C4" s="14" t="s">
        <v>15</v>
      </c>
      <c r="D4" s="103"/>
      <c r="E4" s="104"/>
      <c r="G4" s="108"/>
      <c r="H4" s="109"/>
      <c r="I4" s="109"/>
      <c r="J4" s="109"/>
      <c r="K4" s="109"/>
      <c r="L4" s="109"/>
      <c r="M4" s="110"/>
    </row>
    <row r="5" spans="1:13" ht="20.100000000000001" hidden="1" customHeight="1" outlineLevel="1">
      <c r="C5" s="15" t="s">
        <v>19</v>
      </c>
      <c r="D5" s="103"/>
      <c r="E5" s="104"/>
      <c r="G5" s="108"/>
      <c r="H5" s="109"/>
      <c r="I5" s="109"/>
      <c r="J5" s="109"/>
      <c r="K5" s="109"/>
      <c r="L5" s="109"/>
      <c r="M5" s="110"/>
    </row>
    <row r="6" spans="1:13" ht="20.100000000000001" hidden="1" customHeight="1" outlineLevel="1">
      <c r="C6" s="16" t="s">
        <v>20</v>
      </c>
      <c r="D6" s="103"/>
      <c r="E6" s="104"/>
      <c r="F6" s="5"/>
      <c r="G6" s="108"/>
      <c r="H6" s="109"/>
      <c r="I6" s="109"/>
      <c r="J6" s="109"/>
      <c r="K6" s="109"/>
      <c r="L6" s="109"/>
      <c r="M6" s="110"/>
    </row>
    <row r="7" spans="1:13" ht="20.100000000000001" hidden="1" customHeight="1" outlineLevel="1">
      <c r="C7" s="15" t="s">
        <v>30</v>
      </c>
      <c r="D7" s="103"/>
      <c r="E7" s="104"/>
      <c r="F7" s="5"/>
      <c r="G7" s="108"/>
      <c r="H7" s="109"/>
      <c r="I7" s="109"/>
      <c r="J7" s="109"/>
      <c r="K7" s="109"/>
      <c r="L7" s="109"/>
      <c r="M7" s="110"/>
    </row>
    <row r="8" spans="1:13" ht="20.100000000000001" hidden="1" customHeight="1" outlineLevel="1">
      <c r="C8" s="16" t="s">
        <v>31</v>
      </c>
      <c r="D8" s="103"/>
      <c r="E8" s="104"/>
      <c r="F8" s="5"/>
      <c r="G8" s="111"/>
      <c r="H8" s="112"/>
      <c r="I8" s="112"/>
      <c r="J8" s="112"/>
      <c r="K8" s="112"/>
      <c r="L8" s="112"/>
      <c r="M8" s="113"/>
    </row>
    <row r="9" spans="1:13" hidden="1" outlineLevel="1">
      <c r="C9" s="6"/>
      <c r="D9" s="4"/>
      <c r="E9" s="4"/>
      <c r="F9" s="5"/>
      <c r="G9" s="7"/>
      <c r="H9" s="26"/>
      <c r="I9" s="7"/>
      <c r="J9" s="7"/>
      <c r="K9" s="7"/>
      <c r="L9" s="26"/>
      <c r="M9" s="75"/>
    </row>
    <row r="10" spans="1:13" hidden="1" outlineLevel="1">
      <c r="G10" s="7"/>
      <c r="H10" s="26"/>
      <c r="I10" s="7"/>
      <c r="J10" s="7"/>
      <c r="K10" s="7"/>
      <c r="L10" s="26"/>
      <c r="M10" s="75"/>
    </row>
    <row r="11" spans="1:13" ht="19.5" hidden="1" outlineLevel="1">
      <c r="C11" s="8" t="s">
        <v>9</v>
      </c>
    </row>
    <row r="12" spans="1:13" hidden="1" outlineLevel="1">
      <c r="C12" s="9" t="s">
        <v>11</v>
      </c>
      <c r="D12" s="9" t="s">
        <v>38</v>
      </c>
      <c r="E12" s="9" t="s">
        <v>36</v>
      </c>
      <c r="F12" s="9" t="s">
        <v>1</v>
      </c>
      <c r="G12" s="9" t="s">
        <v>6</v>
      </c>
      <c r="H12" s="29" t="s">
        <v>2</v>
      </c>
      <c r="I12" s="9" t="s">
        <v>41</v>
      </c>
      <c r="J12" s="9" t="s">
        <v>21</v>
      </c>
      <c r="K12" s="9" t="s">
        <v>59</v>
      </c>
      <c r="L12" s="29" t="s">
        <v>3</v>
      </c>
      <c r="M12" s="9" t="s">
        <v>0</v>
      </c>
    </row>
    <row r="13" spans="1:13" s="10" customFormat="1" ht="65.45" hidden="1" customHeight="1" outlineLevel="1">
      <c r="B13" s="32"/>
      <c r="C13" s="37" t="s">
        <v>23</v>
      </c>
      <c r="D13" s="37" t="s">
        <v>46</v>
      </c>
      <c r="E13" s="18" t="s">
        <v>42</v>
      </c>
      <c r="F13" s="17" t="s">
        <v>43</v>
      </c>
      <c r="G13" s="37" t="s">
        <v>7</v>
      </c>
      <c r="H13" s="37" t="s">
        <v>4</v>
      </c>
      <c r="I13" s="37" t="s">
        <v>62</v>
      </c>
      <c r="J13" s="37" t="s">
        <v>22</v>
      </c>
      <c r="K13" s="37" t="s">
        <v>18</v>
      </c>
      <c r="L13" s="37" t="s">
        <v>17</v>
      </c>
      <c r="M13" s="37" t="s">
        <v>24</v>
      </c>
    </row>
    <row r="14" spans="1:13" s="19" customFormat="1" ht="65.45" hidden="1" customHeight="1" outlineLevel="1">
      <c r="B14" s="33"/>
      <c r="C14" s="28" t="s">
        <v>33</v>
      </c>
      <c r="D14" s="28" t="s">
        <v>47</v>
      </c>
      <c r="E14" s="20" t="s">
        <v>45</v>
      </c>
      <c r="F14" s="20" t="s">
        <v>54</v>
      </c>
      <c r="G14" s="28" t="s">
        <v>14</v>
      </c>
      <c r="H14" s="28" t="s">
        <v>56</v>
      </c>
      <c r="I14" s="22" t="s">
        <v>63</v>
      </c>
      <c r="J14" s="28" t="s">
        <v>48</v>
      </c>
      <c r="K14" s="28" t="s">
        <v>61</v>
      </c>
      <c r="L14" s="28" t="s">
        <v>48</v>
      </c>
      <c r="M14" s="21" t="s">
        <v>44</v>
      </c>
    </row>
    <row r="15" spans="1:13" s="19" customFormat="1" ht="65.45" hidden="1" customHeight="1" outlineLevel="1">
      <c r="B15" s="33"/>
      <c r="C15" s="28" t="s">
        <v>34</v>
      </c>
      <c r="D15" s="28" t="s">
        <v>49</v>
      </c>
      <c r="E15" s="20" t="s">
        <v>50</v>
      </c>
      <c r="F15" s="20" t="s">
        <v>55</v>
      </c>
      <c r="G15" s="28" t="s">
        <v>13</v>
      </c>
      <c r="H15" s="28" t="s">
        <v>51</v>
      </c>
      <c r="I15" s="22" t="s">
        <v>39</v>
      </c>
      <c r="J15" s="28" t="s">
        <v>48</v>
      </c>
      <c r="K15" s="28" t="s">
        <v>61</v>
      </c>
      <c r="L15" s="28" t="s">
        <v>48</v>
      </c>
      <c r="M15" s="21" t="s">
        <v>44</v>
      </c>
    </row>
    <row r="16" spans="1:13" ht="18" hidden="1" customHeight="1" outlineLevel="1">
      <c r="D16" s="27"/>
      <c r="E16" s="27"/>
      <c r="F16" s="27"/>
      <c r="G16" s="27"/>
      <c r="H16" s="27"/>
      <c r="I16" s="11"/>
      <c r="J16" s="27"/>
      <c r="K16" s="27"/>
      <c r="L16" s="27"/>
      <c r="M16" s="27"/>
    </row>
    <row r="17" spans="1:13" ht="19.5" collapsed="1">
      <c r="C17" s="1" t="s">
        <v>52</v>
      </c>
      <c r="I17" s="12"/>
    </row>
    <row r="18" spans="1:13" ht="19.5">
      <c r="C18" s="23" t="s">
        <v>53</v>
      </c>
      <c r="I18" s="12"/>
    </row>
    <row r="19" spans="1:13">
      <c r="C19" s="2" t="s">
        <v>5</v>
      </c>
    </row>
    <row r="20" spans="1:13" ht="19.5">
      <c r="B20" s="99" t="s">
        <v>99</v>
      </c>
      <c r="C20" s="99"/>
    </row>
    <row r="21" spans="1:13" ht="19.5">
      <c r="B21" s="99" t="s">
        <v>896</v>
      </c>
      <c r="C21" s="99"/>
    </row>
    <row r="22" spans="1:13" ht="19.5">
      <c r="B22" s="35">
        <f>SUBTOTAL(3,B24:B53)</f>
        <v>7</v>
      </c>
      <c r="C22" s="2" t="s">
        <v>10</v>
      </c>
      <c r="J22" s="100" t="s">
        <v>32</v>
      </c>
      <c r="K22" s="101"/>
      <c r="L22" s="102"/>
    </row>
    <row r="23" spans="1:13">
      <c r="B23" s="34" t="s">
        <v>64</v>
      </c>
      <c r="C23" s="24" t="s">
        <v>25</v>
      </c>
      <c r="D23" s="24" t="s">
        <v>37</v>
      </c>
      <c r="E23" s="24" t="s">
        <v>36</v>
      </c>
      <c r="F23" s="24" t="s">
        <v>26</v>
      </c>
      <c r="G23" s="24" t="s">
        <v>27</v>
      </c>
      <c r="H23" s="30" t="s">
        <v>2</v>
      </c>
      <c r="I23" s="24" t="s">
        <v>41</v>
      </c>
      <c r="J23" s="24" t="s">
        <v>28</v>
      </c>
      <c r="K23" s="24" t="s">
        <v>60</v>
      </c>
      <c r="L23" s="30" t="s">
        <v>3</v>
      </c>
      <c r="M23" s="24" t="s">
        <v>0</v>
      </c>
    </row>
    <row r="24" spans="1:13" ht="60" customHeight="1">
      <c r="A24" s="2">
        <v>1</v>
      </c>
      <c r="B24" s="6" t="s">
        <v>736</v>
      </c>
      <c r="C24" s="37" t="s">
        <v>737</v>
      </c>
      <c r="D24" s="38" t="s">
        <v>738</v>
      </c>
      <c r="E24" s="76" t="s">
        <v>739</v>
      </c>
      <c r="F24" s="38" t="s">
        <v>740</v>
      </c>
      <c r="G24" s="37" t="s">
        <v>58</v>
      </c>
      <c r="H24" s="38" t="s">
        <v>741</v>
      </c>
      <c r="I24" s="38" t="s">
        <v>63</v>
      </c>
      <c r="J24" s="42" t="s">
        <v>742</v>
      </c>
      <c r="K24" s="42" t="s">
        <v>743</v>
      </c>
      <c r="L24" s="42" t="s">
        <v>744</v>
      </c>
      <c r="M24" s="44" t="s">
        <v>745</v>
      </c>
    </row>
    <row r="25" spans="1:13" ht="60" customHeight="1">
      <c r="A25" s="2">
        <v>2</v>
      </c>
      <c r="B25" s="6" t="s">
        <v>167</v>
      </c>
      <c r="C25" s="37" t="s">
        <v>737</v>
      </c>
      <c r="D25" s="38" t="s">
        <v>746</v>
      </c>
      <c r="E25" s="38" t="s">
        <v>747</v>
      </c>
      <c r="F25" s="38" t="s">
        <v>748</v>
      </c>
      <c r="G25" s="37" t="s">
        <v>57</v>
      </c>
      <c r="H25" s="38" t="s">
        <v>162</v>
      </c>
      <c r="I25" s="38" t="s">
        <v>63</v>
      </c>
      <c r="J25" s="42" t="s">
        <v>749</v>
      </c>
      <c r="K25" s="42" t="s">
        <v>750</v>
      </c>
      <c r="L25" s="39" t="s">
        <v>751</v>
      </c>
      <c r="M25" s="42" t="s">
        <v>752</v>
      </c>
    </row>
    <row r="26" spans="1:13" ht="60" customHeight="1">
      <c r="A26" s="2">
        <v>3</v>
      </c>
      <c r="B26" s="6" t="s">
        <v>167</v>
      </c>
      <c r="C26" s="37" t="s">
        <v>737</v>
      </c>
      <c r="D26" s="38" t="s">
        <v>753</v>
      </c>
      <c r="E26" s="38" t="s">
        <v>747</v>
      </c>
      <c r="F26" s="41" t="s">
        <v>754</v>
      </c>
      <c r="G26" s="37" t="s">
        <v>57</v>
      </c>
      <c r="H26" s="41" t="s">
        <v>162</v>
      </c>
      <c r="I26" s="38" t="s">
        <v>63</v>
      </c>
      <c r="J26" s="41"/>
      <c r="K26" s="41"/>
      <c r="L26" s="36"/>
      <c r="M26" s="41"/>
    </row>
    <row r="27" spans="1:13" ht="60" customHeight="1">
      <c r="A27" s="2">
        <v>4</v>
      </c>
      <c r="B27" s="6" t="s">
        <v>167</v>
      </c>
      <c r="C27" s="37" t="s">
        <v>737</v>
      </c>
      <c r="D27" s="41" t="s">
        <v>755</v>
      </c>
      <c r="E27" s="41" t="s">
        <v>756</v>
      </c>
      <c r="F27" s="38" t="s">
        <v>757</v>
      </c>
      <c r="G27" s="37" t="s">
        <v>57</v>
      </c>
      <c r="H27" s="41" t="s">
        <v>162</v>
      </c>
      <c r="I27" s="38" t="s">
        <v>63</v>
      </c>
      <c r="J27" s="42" t="s">
        <v>758</v>
      </c>
      <c r="K27" s="42" t="s">
        <v>759</v>
      </c>
      <c r="L27" s="39" t="s">
        <v>760</v>
      </c>
      <c r="M27" s="42" t="s">
        <v>761</v>
      </c>
    </row>
    <row r="28" spans="1:13" ht="60" customHeight="1">
      <c r="A28" s="2">
        <v>5</v>
      </c>
      <c r="B28" s="6" t="s">
        <v>167</v>
      </c>
      <c r="C28" s="37" t="s">
        <v>737</v>
      </c>
      <c r="D28" s="41" t="s">
        <v>762</v>
      </c>
      <c r="E28" s="41" t="s">
        <v>756</v>
      </c>
      <c r="F28" s="38" t="s">
        <v>763</v>
      </c>
      <c r="G28" s="37" t="s">
        <v>57</v>
      </c>
      <c r="H28" s="38" t="s">
        <v>162</v>
      </c>
      <c r="I28" s="38" t="s">
        <v>63</v>
      </c>
      <c r="J28" s="41"/>
      <c r="K28" s="41"/>
      <c r="L28" s="36"/>
      <c r="M28" s="41"/>
    </row>
    <row r="29" spans="1:13" ht="60" customHeight="1">
      <c r="A29" s="2">
        <v>6</v>
      </c>
      <c r="B29" s="6" t="s">
        <v>167</v>
      </c>
      <c r="C29" s="37" t="s">
        <v>737</v>
      </c>
      <c r="D29" s="38" t="s">
        <v>764</v>
      </c>
      <c r="E29" s="38" t="s">
        <v>765</v>
      </c>
      <c r="F29" s="38" t="s">
        <v>170</v>
      </c>
      <c r="G29" s="37" t="s">
        <v>57</v>
      </c>
      <c r="H29" s="38" t="s">
        <v>162</v>
      </c>
      <c r="I29" s="38" t="s">
        <v>97</v>
      </c>
      <c r="J29" s="42" t="s">
        <v>766</v>
      </c>
      <c r="K29" s="42" t="s">
        <v>767</v>
      </c>
      <c r="L29" s="77" t="s">
        <v>768</v>
      </c>
      <c r="M29" s="42" t="s">
        <v>769</v>
      </c>
    </row>
    <row r="30" spans="1:13" ht="60" customHeight="1">
      <c r="A30" s="2">
        <v>7</v>
      </c>
      <c r="B30" s="6" t="s">
        <v>167</v>
      </c>
      <c r="C30" s="37" t="s">
        <v>737</v>
      </c>
      <c r="D30" s="38" t="s">
        <v>770</v>
      </c>
      <c r="E30" s="38" t="s">
        <v>765</v>
      </c>
      <c r="F30" s="38" t="s">
        <v>176</v>
      </c>
      <c r="G30" s="37" t="s">
        <v>57</v>
      </c>
      <c r="H30" s="38" t="s">
        <v>162</v>
      </c>
      <c r="I30" s="38" t="s">
        <v>97</v>
      </c>
      <c r="J30" s="41"/>
      <c r="K30" s="41"/>
      <c r="L30" s="39" t="s">
        <v>771</v>
      </c>
      <c r="M30" s="41"/>
    </row>
    <row r="31" spans="1:13" ht="60" customHeight="1">
      <c r="A31" s="2">
        <v>8</v>
      </c>
      <c r="C31" s="37"/>
      <c r="D31" s="38"/>
      <c r="E31" s="36"/>
      <c r="F31" s="38"/>
      <c r="G31" s="37"/>
      <c r="H31" s="38"/>
      <c r="I31" s="38"/>
      <c r="J31" s="38"/>
      <c r="K31" s="38"/>
      <c r="L31" s="38"/>
      <c r="M31" s="44"/>
    </row>
    <row r="32" spans="1:13" ht="60" customHeight="1">
      <c r="A32" s="2">
        <v>9</v>
      </c>
      <c r="C32" s="37"/>
      <c r="D32" s="38"/>
      <c r="E32" s="36"/>
      <c r="F32" s="38"/>
      <c r="G32" s="37"/>
      <c r="H32" s="38"/>
      <c r="I32" s="38"/>
      <c r="J32" s="38"/>
      <c r="K32" s="38"/>
      <c r="L32" s="38"/>
      <c r="M32" s="44"/>
    </row>
    <row r="33" spans="1:13" ht="60" customHeight="1">
      <c r="A33" s="2">
        <v>10</v>
      </c>
      <c r="C33" s="37"/>
      <c r="D33" s="38"/>
      <c r="E33" s="36"/>
      <c r="F33" s="38"/>
      <c r="G33" s="37"/>
      <c r="H33" s="38"/>
      <c r="I33" s="38"/>
      <c r="J33" s="38"/>
      <c r="K33" s="38"/>
      <c r="L33" s="38"/>
      <c r="M33" s="44"/>
    </row>
    <row r="34" spans="1:13" ht="60" customHeight="1">
      <c r="A34" s="2">
        <v>11</v>
      </c>
      <c r="C34" s="37"/>
      <c r="D34" s="38"/>
      <c r="E34" s="36"/>
      <c r="F34" s="38"/>
      <c r="G34" s="37"/>
      <c r="H34" s="38"/>
      <c r="I34" s="38"/>
      <c r="J34" s="38"/>
      <c r="K34" s="38"/>
      <c r="L34" s="38"/>
      <c r="M34" s="44"/>
    </row>
    <row r="35" spans="1:13" ht="60" customHeight="1">
      <c r="A35" s="2">
        <v>12</v>
      </c>
      <c r="C35" s="37"/>
      <c r="D35" s="38"/>
      <c r="E35" s="38"/>
      <c r="F35" s="38"/>
      <c r="G35" s="37"/>
      <c r="H35" s="38"/>
      <c r="I35" s="38"/>
      <c r="J35" s="41"/>
      <c r="K35" s="41"/>
      <c r="L35" s="41"/>
      <c r="M35" s="38"/>
    </row>
    <row r="36" spans="1:13" ht="60" customHeight="1">
      <c r="A36" s="2">
        <v>13</v>
      </c>
      <c r="C36" s="37"/>
      <c r="D36" s="38"/>
      <c r="E36" s="41"/>
      <c r="F36" s="41"/>
      <c r="G36" s="37"/>
      <c r="H36" s="41"/>
      <c r="I36" s="38"/>
      <c r="J36" s="41"/>
      <c r="K36" s="41"/>
      <c r="L36" s="41"/>
      <c r="M36" s="38"/>
    </row>
    <row r="37" spans="1:13" ht="60" customHeight="1">
      <c r="A37" s="2">
        <v>14</v>
      </c>
      <c r="C37" s="37"/>
      <c r="D37" s="38"/>
      <c r="E37" s="38"/>
      <c r="F37" s="38"/>
      <c r="G37" s="37"/>
      <c r="H37" s="38"/>
      <c r="I37" s="38"/>
      <c r="J37" s="41"/>
      <c r="K37" s="41"/>
      <c r="L37" s="41"/>
      <c r="M37" s="38"/>
    </row>
    <row r="38" spans="1:13" ht="60" customHeight="1">
      <c r="A38" s="2">
        <v>15</v>
      </c>
      <c r="C38" s="37"/>
      <c r="D38" s="38"/>
      <c r="E38" s="41"/>
      <c r="F38" s="41"/>
      <c r="G38" s="37"/>
      <c r="H38" s="41"/>
      <c r="I38" s="38"/>
      <c r="J38" s="41"/>
      <c r="K38" s="41"/>
      <c r="L38" s="41"/>
      <c r="M38" s="38"/>
    </row>
    <row r="39" spans="1:13" ht="60" customHeight="1">
      <c r="A39" s="2">
        <v>16</v>
      </c>
      <c r="C39" s="37"/>
      <c r="D39" s="38"/>
      <c r="E39" s="38"/>
      <c r="F39" s="38"/>
      <c r="G39" s="37"/>
      <c r="H39" s="38"/>
      <c r="I39" s="38"/>
      <c r="J39" s="38"/>
      <c r="K39" s="38"/>
      <c r="L39" s="38"/>
      <c r="M39" s="38"/>
    </row>
    <row r="40" spans="1:13" ht="60" customHeight="1">
      <c r="A40" s="2">
        <v>17</v>
      </c>
      <c r="C40" s="37"/>
      <c r="D40" s="38"/>
      <c r="E40" s="41"/>
      <c r="F40" s="41"/>
      <c r="G40" s="37"/>
      <c r="H40" s="38"/>
      <c r="I40" s="38"/>
      <c r="J40" s="38"/>
      <c r="K40" s="41"/>
      <c r="L40" s="38"/>
      <c r="M40" s="41"/>
    </row>
    <row r="41" spans="1:13" ht="60" customHeight="1">
      <c r="A41" s="2">
        <v>18</v>
      </c>
      <c r="C41" s="37"/>
      <c r="D41" s="38"/>
      <c r="E41" s="38"/>
      <c r="F41" s="41"/>
      <c r="G41" s="37"/>
      <c r="H41" s="38"/>
      <c r="I41" s="38"/>
      <c r="J41" s="38"/>
      <c r="K41" s="41"/>
      <c r="L41" s="38"/>
      <c r="M41" s="38"/>
    </row>
    <row r="42" spans="1:13" ht="60" customHeight="1">
      <c r="A42" s="2">
        <v>19</v>
      </c>
      <c r="C42" s="37"/>
      <c r="D42" s="38"/>
      <c r="E42" s="41"/>
      <c r="F42" s="41"/>
      <c r="G42" s="37"/>
      <c r="H42" s="38"/>
      <c r="I42" s="38"/>
      <c r="J42" s="38"/>
      <c r="K42" s="41"/>
      <c r="L42" s="38"/>
      <c r="M42" s="41"/>
    </row>
    <row r="43" spans="1:13" ht="60" customHeight="1">
      <c r="A43" s="2">
        <v>20</v>
      </c>
      <c r="C43" s="37"/>
      <c r="D43" s="38"/>
      <c r="E43" s="41"/>
      <c r="F43" s="41"/>
      <c r="G43" s="37"/>
      <c r="H43" s="38"/>
      <c r="I43" s="38"/>
      <c r="J43" s="41"/>
      <c r="K43" s="41"/>
      <c r="L43" s="38"/>
      <c r="M43" s="41"/>
    </row>
    <row r="44" spans="1:13" ht="60" customHeight="1">
      <c r="A44" s="2">
        <v>21</v>
      </c>
      <c r="C44" s="37"/>
      <c r="D44" s="38"/>
      <c r="E44" s="38"/>
      <c r="F44" s="38"/>
      <c r="G44" s="37"/>
      <c r="H44" s="38"/>
      <c r="I44" s="38"/>
      <c r="J44" s="38"/>
      <c r="K44" s="38"/>
      <c r="L44" s="38"/>
      <c r="M44" s="38"/>
    </row>
    <row r="45" spans="1:13" ht="60" customHeight="1">
      <c r="A45" s="2">
        <v>22</v>
      </c>
      <c r="C45" s="37"/>
      <c r="D45" s="38"/>
      <c r="E45" s="38"/>
      <c r="F45" s="38"/>
      <c r="G45" s="37"/>
      <c r="H45" s="38"/>
      <c r="I45" s="38"/>
      <c r="J45" s="38"/>
      <c r="K45" s="38"/>
      <c r="L45" s="38"/>
      <c r="M45" s="38"/>
    </row>
    <row r="46" spans="1:13" ht="60" customHeight="1">
      <c r="A46" s="2">
        <v>23</v>
      </c>
      <c r="C46" s="37"/>
      <c r="D46" s="38"/>
      <c r="E46" s="41"/>
      <c r="F46" s="41"/>
      <c r="G46" s="37"/>
      <c r="H46" s="38"/>
      <c r="I46" s="38"/>
      <c r="J46" s="41"/>
      <c r="K46" s="41"/>
      <c r="L46" s="38"/>
      <c r="M46" s="41"/>
    </row>
    <row r="47" spans="1:13" ht="60" customHeight="1">
      <c r="A47" s="2">
        <v>24</v>
      </c>
      <c r="C47" s="37"/>
      <c r="D47" s="38"/>
      <c r="E47" s="38"/>
      <c r="F47" s="38"/>
      <c r="G47" s="37"/>
      <c r="H47" s="38"/>
      <c r="I47" s="38"/>
      <c r="J47" s="38"/>
      <c r="K47" s="38"/>
      <c r="L47" s="38"/>
      <c r="M47" s="38"/>
    </row>
    <row r="48" spans="1:13" ht="60" customHeight="1">
      <c r="A48" s="2">
        <v>25</v>
      </c>
      <c r="C48" s="37"/>
      <c r="D48" s="38"/>
      <c r="E48" s="38"/>
      <c r="F48" s="38"/>
      <c r="G48" s="37"/>
      <c r="H48" s="38"/>
      <c r="I48" s="38"/>
      <c r="J48" s="38"/>
      <c r="K48" s="38"/>
      <c r="L48" s="38"/>
      <c r="M48" s="38"/>
    </row>
    <row r="49" spans="1:13" ht="60" customHeight="1">
      <c r="A49" s="2">
        <v>26</v>
      </c>
      <c r="C49" s="37"/>
      <c r="D49" s="38"/>
      <c r="E49" s="41"/>
      <c r="F49" s="41"/>
      <c r="G49" s="37"/>
      <c r="H49" s="38"/>
      <c r="I49" s="38"/>
      <c r="J49" s="41"/>
      <c r="K49" s="41"/>
      <c r="L49" s="38"/>
      <c r="M49" s="41"/>
    </row>
    <row r="50" spans="1:13" ht="60" customHeight="1">
      <c r="A50" s="2">
        <v>27</v>
      </c>
      <c r="C50" s="37"/>
      <c r="D50" s="38"/>
      <c r="E50" s="38"/>
      <c r="F50" s="38"/>
      <c r="G50" s="37"/>
      <c r="H50" s="38"/>
      <c r="I50" s="38"/>
      <c r="J50" s="38"/>
      <c r="K50" s="38"/>
      <c r="L50" s="38"/>
      <c r="M50" s="38"/>
    </row>
    <row r="51" spans="1:13" ht="60" customHeight="1">
      <c r="A51" s="2">
        <v>28</v>
      </c>
      <c r="C51" s="37"/>
      <c r="D51" s="38"/>
      <c r="E51" s="38"/>
      <c r="F51" s="38"/>
      <c r="G51" s="37"/>
      <c r="H51" s="38"/>
      <c r="I51" s="38"/>
      <c r="J51" s="38"/>
      <c r="K51" s="38"/>
      <c r="L51" s="38"/>
      <c r="M51" s="38"/>
    </row>
    <row r="52" spans="1:13" ht="60" customHeight="1">
      <c r="A52" s="2">
        <v>29</v>
      </c>
      <c r="C52" s="37"/>
      <c r="D52" s="38"/>
      <c r="E52" s="41"/>
      <c r="F52" s="41"/>
      <c r="G52" s="37"/>
      <c r="H52" s="38"/>
      <c r="I52" s="38"/>
      <c r="J52" s="41"/>
      <c r="K52" s="41"/>
      <c r="L52" s="38"/>
      <c r="M52" s="41"/>
    </row>
    <row r="53" spans="1:13" ht="60" customHeight="1">
      <c r="A53" s="2">
        <v>30</v>
      </c>
      <c r="C53" s="37"/>
      <c r="D53" s="38"/>
      <c r="E53" s="38"/>
      <c r="F53" s="38"/>
      <c r="G53" s="37"/>
      <c r="H53" s="38"/>
      <c r="I53" s="38"/>
      <c r="J53" s="38"/>
      <c r="K53" s="38"/>
      <c r="L53" s="38"/>
      <c r="M53" s="38"/>
    </row>
  </sheetData>
  <autoFilter ref="A23:M23" xr:uid="{C4EE76AB-1C52-42C1-A555-C561BBF658B9}"/>
  <mergeCells count="10">
    <mergeCell ref="B20:C20"/>
    <mergeCell ref="B21:C21"/>
    <mergeCell ref="J22:L22"/>
    <mergeCell ref="D3:E3"/>
    <mergeCell ref="G3:M8"/>
    <mergeCell ref="D4:E4"/>
    <mergeCell ref="D5:E5"/>
    <mergeCell ref="D6:E6"/>
    <mergeCell ref="D7:E7"/>
    <mergeCell ref="D8:E8"/>
  </mergeCells>
  <phoneticPr fontId="1"/>
  <dataValidations disablePrompts="1" count="1">
    <dataValidation type="list" allowBlank="1" showInputMessage="1" showErrorMessage="1" sqref="I14:I15 G14:G15 C14:C15" xr:uid="{9B032691-021C-437E-BC34-31E1492AF07D}">
      <formula1>#REF!</formula1>
    </dataValidation>
  </dataValidations>
  <hyperlinks>
    <hyperlink ref="M29" r:id="rId1" xr:uid="{16875109-594F-4E7D-9037-453FB69D253E}"/>
    <hyperlink ref="M27" r:id="rId2" xr:uid="{E8E7429F-E277-4751-AD44-891E927939B2}"/>
    <hyperlink ref="M25" r:id="rId3" xr:uid="{4B5FC5EB-9E83-4403-B38B-0CF94D367036}"/>
    <hyperlink ref="L29" r:id="rId4" xr:uid="{4A019D6F-7693-45F5-8BB5-826F0B5A0A6D}"/>
    <hyperlink ref="L27" r:id="rId5" xr:uid="{5C8A0BE9-CDD4-455C-95F8-E11864EBA90C}"/>
    <hyperlink ref="L25" r:id="rId6" xr:uid="{619C098A-541C-4D65-876F-5708D744365F}"/>
    <hyperlink ref="L30" r:id="rId7" xr:uid="{EC1D6CCE-C6AB-4EAD-B85D-B40A3DB85828}"/>
    <hyperlink ref="M24" r:id="rId8" display="https://primary-care.sysmex.co.jp/medical_support/product/2013/03/poch-80i.html" xr:uid="{3CD2848B-8D77-46C7-AEE7-04643B83E355}"/>
    <hyperlink ref="L24" r:id="rId9" xr:uid="{B35E6266-BB75-483C-B552-FA9F0AE4A3FC}"/>
    <hyperlink ref="J25" r:id="rId10" xr:uid="{6C033520-C31B-4482-B1BE-3415DD0BA0B1}"/>
    <hyperlink ref="K25" r:id="rId11" xr:uid="{3BF4044D-D0B0-4F26-99E7-FA23CDF48ABC}"/>
    <hyperlink ref="J27" r:id="rId12" xr:uid="{60F17BFA-D176-4438-9FEE-F1ADBCF6BBBB}"/>
    <hyperlink ref="K27" r:id="rId13" xr:uid="{C75026ED-0685-4056-8EB3-3DCFAD7AF8AA}"/>
    <hyperlink ref="J29" r:id="rId14" xr:uid="{5121BF3A-8687-4664-9F28-FDB7E12AF2A3}"/>
    <hyperlink ref="K29" r:id="rId15" xr:uid="{29DC0DAC-32AB-4675-9852-6498F50C6A9F}"/>
    <hyperlink ref="K24" r:id="rId16" xr:uid="{9F5C1B23-5DE7-444F-A422-14EFFBCE657D}"/>
    <hyperlink ref="J24" r:id="rId17" xr:uid="{69835B21-864E-44C1-8C2D-C16281CD0E6C}"/>
  </hyperlinks>
  <pageMargins left="0.7" right="0.7" top="0.75" bottom="0.75" header="0.3" footer="0.3"/>
  <pageSetup paperSize="8" scale="51" fitToHeight="0" orientation="landscape" r:id="rId1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92F8C-E42E-4234-943B-2677462430AE}">
  <sheetPr>
    <pageSetUpPr fitToPage="1"/>
  </sheetPr>
  <dimension ref="A1:M53"/>
  <sheetViews>
    <sheetView topLeftCell="A20" zoomScale="80" zoomScaleNormal="80" workbookViewId="0">
      <pane xSplit="5" ySplit="4" topLeftCell="J24" activePane="bottomRight" state="frozen"/>
      <selection activeCell="B20" sqref="B20"/>
      <selection pane="topRight" activeCell="B20" sqref="B20"/>
      <selection pane="bottomLeft" activeCell="B20" sqref="B20"/>
      <selection pane="bottomRight" activeCell="D27" sqref="D27:D53"/>
    </sheetView>
  </sheetViews>
  <sheetFormatPr defaultColWidth="8.625" defaultRowHeight="18.75" outlineLevelRow="1"/>
  <cols>
    <col min="1" max="1" width="3.625" style="2" bestFit="1" customWidth="1"/>
    <col min="2" max="2" width="21.375" style="6" customWidth="1"/>
    <col min="3" max="3" width="22.875" style="2" customWidth="1"/>
    <col min="4" max="5" width="47.875" style="2" customWidth="1"/>
    <col min="6" max="6" width="22" style="2" bestFit="1" customWidth="1"/>
    <col min="7" max="7" width="20.875" style="2" customWidth="1"/>
    <col min="8" max="8" width="20.625" style="25" customWidth="1"/>
    <col min="9" max="9" width="15.5" style="2" bestFit="1" customWidth="1"/>
    <col min="10" max="10" width="15.625" style="2" customWidth="1"/>
    <col min="11" max="11" width="24.875" style="2" bestFit="1" customWidth="1"/>
    <col min="12" max="12" width="14.875" style="25" bestFit="1" customWidth="1"/>
    <col min="13" max="13" width="64.25" style="2" bestFit="1" customWidth="1"/>
    <col min="14" max="16384" width="8.625" style="2"/>
  </cols>
  <sheetData>
    <row r="1" spans="1:13" ht="28.5" customHeight="1">
      <c r="C1" s="3" t="s">
        <v>12</v>
      </c>
    </row>
    <row r="2" spans="1:13" ht="18" hidden="1" customHeight="1" outlineLevel="1">
      <c r="A2" s="3"/>
      <c r="B2" s="31"/>
      <c r="C2" s="23" t="s">
        <v>29</v>
      </c>
      <c r="G2" s="1" t="s">
        <v>16</v>
      </c>
    </row>
    <row r="3" spans="1:13" ht="20.100000000000001" hidden="1" customHeight="1" outlineLevel="1">
      <c r="C3" s="13" t="s">
        <v>8</v>
      </c>
      <c r="D3" s="103"/>
      <c r="E3" s="104"/>
      <c r="G3" s="105"/>
      <c r="H3" s="106"/>
      <c r="I3" s="106"/>
      <c r="J3" s="106"/>
      <c r="K3" s="106"/>
      <c r="L3" s="106"/>
      <c r="M3" s="107"/>
    </row>
    <row r="4" spans="1:13" ht="20.100000000000001" hidden="1" customHeight="1" outlineLevel="1">
      <c r="C4" s="14" t="s">
        <v>15</v>
      </c>
      <c r="D4" s="103"/>
      <c r="E4" s="104"/>
      <c r="G4" s="108"/>
      <c r="H4" s="109"/>
      <c r="I4" s="109"/>
      <c r="J4" s="109"/>
      <c r="K4" s="109"/>
      <c r="L4" s="109"/>
      <c r="M4" s="110"/>
    </row>
    <row r="5" spans="1:13" ht="20.100000000000001" hidden="1" customHeight="1" outlineLevel="1">
      <c r="C5" s="15" t="s">
        <v>19</v>
      </c>
      <c r="D5" s="103"/>
      <c r="E5" s="104"/>
      <c r="G5" s="108"/>
      <c r="H5" s="109"/>
      <c r="I5" s="109"/>
      <c r="J5" s="109"/>
      <c r="K5" s="109"/>
      <c r="L5" s="109"/>
      <c r="M5" s="110"/>
    </row>
    <row r="6" spans="1:13" ht="20.100000000000001" hidden="1" customHeight="1" outlineLevel="1">
      <c r="C6" s="16" t="s">
        <v>20</v>
      </c>
      <c r="D6" s="103"/>
      <c r="E6" s="104"/>
      <c r="F6" s="5"/>
      <c r="G6" s="108"/>
      <c r="H6" s="109"/>
      <c r="I6" s="109"/>
      <c r="J6" s="109"/>
      <c r="K6" s="109"/>
      <c r="L6" s="109"/>
      <c r="M6" s="110"/>
    </row>
    <row r="7" spans="1:13" ht="20.100000000000001" hidden="1" customHeight="1" outlineLevel="1">
      <c r="C7" s="15" t="s">
        <v>30</v>
      </c>
      <c r="D7" s="103"/>
      <c r="E7" s="104"/>
      <c r="F7" s="5"/>
      <c r="G7" s="108"/>
      <c r="H7" s="109"/>
      <c r="I7" s="109"/>
      <c r="J7" s="109"/>
      <c r="K7" s="109"/>
      <c r="L7" s="109"/>
      <c r="M7" s="110"/>
    </row>
    <row r="8" spans="1:13" ht="20.100000000000001" hidden="1" customHeight="1" outlineLevel="1">
      <c r="C8" s="16" t="s">
        <v>31</v>
      </c>
      <c r="D8" s="103"/>
      <c r="E8" s="104"/>
      <c r="F8" s="5"/>
      <c r="G8" s="111"/>
      <c r="H8" s="112"/>
      <c r="I8" s="112"/>
      <c r="J8" s="112"/>
      <c r="K8" s="112"/>
      <c r="L8" s="112"/>
      <c r="M8" s="113"/>
    </row>
    <row r="9" spans="1:13" hidden="1" outlineLevel="1">
      <c r="C9" s="6"/>
      <c r="D9" s="4"/>
      <c r="E9" s="4"/>
      <c r="F9" s="5"/>
      <c r="G9" s="7"/>
      <c r="H9" s="26"/>
      <c r="I9" s="7"/>
      <c r="J9" s="7"/>
      <c r="K9" s="7"/>
      <c r="L9" s="26"/>
      <c r="M9" s="7"/>
    </row>
    <row r="10" spans="1:13" hidden="1" outlineLevel="1">
      <c r="G10" s="7"/>
      <c r="H10" s="26"/>
      <c r="I10" s="7"/>
      <c r="J10" s="7"/>
      <c r="K10" s="7"/>
      <c r="L10" s="26"/>
      <c r="M10" s="7"/>
    </row>
    <row r="11" spans="1:13" ht="19.5" hidden="1" outlineLevel="1">
      <c r="C11" s="8" t="s">
        <v>9</v>
      </c>
    </row>
    <row r="12" spans="1:13" hidden="1" outlineLevel="1">
      <c r="C12" s="9" t="s">
        <v>11</v>
      </c>
      <c r="D12" s="9" t="s">
        <v>38</v>
      </c>
      <c r="E12" s="9" t="s">
        <v>36</v>
      </c>
      <c r="F12" s="9" t="s">
        <v>1</v>
      </c>
      <c r="G12" s="9" t="s">
        <v>6</v>
      </c>
      <c r="H12" s="29" t="s">
        <v>2</v>
      </c>
      <c r="I12" s="9" t="s">
        <v>41</v>
      </c>
      <c r="J12" s="9" t="s">
        <v>21</v>
      </c>
      <c r="K12" s="9" t="s">
        <v>59</v>
      </c>
      <c r="L12" s="29" t="s">
        <v>3</v>
      </c>
      <c r="M12" s="9" t="s">
        <v>0</v>
      </c>
    </row>
    <row r="13" spans="1:13" s="10" customFormat="1" ht="65.45" hidden="1" customHeight="1" outlineLevel="1">
      <c r="B13" s="32"/>
      <c r="C13" s="37" t="s">
        <v>23</v>
      </c>
      <c r="D13" s="37" t="s">
        <v>46</v>
      </c>
      <c r="E13" s="18" t="s">
        <v>42</v>
      </c>
      <c r="F13" s="17" t="s">
        <v>43</v>
      </c>
      <c r="G13" s="37" t="s">
        <v>7</v>
      </c>
      <c r="H13" s="37" t="s">
        <v>4</v>
      </c>
      <c r="I13" s="37" t="s">
        <v>62</v>
      </c>
      <c r="J13" s="37" t="s">
        <v>22</v>
      </c>
      <c r="K13" s="37" t="s">
        <v>18</v>
      </c>
      <c r="L13" s="37" t="s">
        <v>17</v>
      </c>
      <c r="M13" s="37" t="s">
        <v>24</v>
      </c>
    </row>
    <row r="14" spans="1:13" s="19" customFormat="1" ht="65.45" hidden="1" customHeight="1" outlineLevel="1">
      <c r="B14" s="33"/>
      <c r="C14" s="28" t="s">
        <v>33</v>
      </c>
      <c r="D14" s="28" t="s">
        <v>47</v>
      </c>
      <c r="E14" s="20" t="s">
        <v>45</v>
      </c>
      <c r="F14" s="20" t="s">
        <v>54</v>
      </c>
      <c r="G14" s="28" t="s">
        <v>14</v>
      </c>
      <c r="H14" s="28" t="s">
        <v>56</v>
      </c>
      <c r="I14" s="22" t="s">
        <v>63</v>
      </c>
      <c r="J14" s="28" t="s">
        <v>48</v>
      </c>
      <c r="K14" s="28" t="s">
        <v>61</v>
      </c>
      <c r="L14" s="28" t="s">
        <v>48</v>
      </c>
      <c r="M14" s="21" t="s">
        <v>44</v>
      </c>
    </row>
    <row r="15" spans="1:13" s="19" customFormat="1" ht="65.45" hidden="1" customHeight="1" outlineLevel="1">
      <c r="B15" s="33"/>
      <c r="C15" s="28" t="s">
        <v>34</v>
      </c>
      <c r="D15" s="28" t="s">
        <v>49</v>
      </c>
      <c r="E15" s="20" t="s">
        <v>50</v>
      </c>
      <c r="F15" s="20" t="s">
        <v>55</v>
      </c>
      <c r="G15" s="28" t="s">
        <v>13</v>
      </c>
      <c r="H15" s="28" t="s">
        <v>51</v>
      </c>
      <c r="I15" s="22" t="s">
        <v>39</v>
      </c>
      <c r="J15" s="28" t="s">
        <v>48</v>
      </c>
      <c r="K15" s="28" t="s">
        <v>61</v>
      </c>
      <c r="L15" s="28" t="s">
        <v>48</v>
      </c>
      <c r="M15" s="21" t="s">
        <v>44</v>
      </c>
    </row>
    <row r="16" spans="1:13" ht="18" hidden="1" customHeight="1" outlineLevel="1">
      <c r="D16" s="27"/>
      <c r="E16" s="27"/>
      <c r="F16" s="27"/>
      <c r="G16" s="27"/>
      <c r="H16" s="27"/>
      <c r="I16" s="11"/>
      <c r="J16" s="27"/>
      <c r="K16" s="27"/>
      <c r="L16" s="27"/>
      <c r="M16" s="27"/>
    </row>
    <row r="17" spans="1:13" ht="19.5" collapsed="1">
      <c r="C17" s="1" t="s">
        <v>52</v>
      </c>
      <c r="I17" s="12"/>
    </row>
    <row r="18" spans="1:13" ht="19.5">
      <c r="C18" s="23" t="s">
        <v>53</v>
      </c>
      <c r="I18" s="12"/>
    </row>
    <row r="19" spans="1:13">
      <c r="C19" s="2" t="s">
        <v>5</v>
      </c>
    </row>
    <row r="20" spans="1:13" ht="19.5">
      <c r="B20" s="99" t="s">
        <v>99</v>
      </c>
      <c r="C20" s="99"/>
    </row>
    <row r="21" spans="1:13" ht="19.5">
      <c r="B21" s="99" t="s">
        <v>896</v>
      </c>
      <c r="C21" s="99"/>
    </row>
    <row r="22" spans="1:13" ht="19.5">
      <c r="B22" s="35">
        <f>SUBTOTAL(3,B24:B52)</f>
        <v>3</v>
      </c>
      <c r="C22" s="2" t="s">
        <v>10</v>
      </c>
      <c r="J22" s="100" t="s">
        <v>32</v>
      </c>
      <c r="K22" s="101"/>
      <c r="L22" s="102"/>
    </row>
    <row r="23" spans="1:13">
      <c r="B23" s="34" t="s">
        <v>64</v>
      </c>
      <c r="C23" s="24" t="s">
        <v>25</v>
      </c>
      <c r="D23" s="24" t="s">
        <v>37</v>
      </c>
      <c r="E23" s="24" t="s">
        <v>36</v>
      </c>
      <c r="F23" s="24" t="s">
        <v>26</v>
      </c>
      <c r="G23" s="24" t="s">
        <v>27</v>
      </c>
      <c r="H23" s="30" t="s">
        <v>2</v>
      </c>
      <c r="I23" s="24" t="s">
        <v>41</v>
      </c>
      <c r="J23" s="24" t="s">
        <v>28</v>
      </c>
      <c r="K23" s="24" t="s">
        <v>60</v>
      </c>
      <c r="L23" s="30" t="s">
        <v>3</v>
      </c>
      <c r="M23" s="24" t="s">
        <v>0</v>
      </c>
    </row>
    <row r="24" spans="1:13" ht="60" customHeight="1">
      <c r="A24" s="2">
        <v>1</v>
      </c>
      <c r="B24" s="40" t="s">
        <v>150</v>
      </c>
      <c r="C24" s="37" t="s">
        <v>772</v>
      </c>
      <c r="D24" s="41" t="s">
        <v>151</v>
      </c>
      <c r="E24" s="38" t="s">
        <v>773</v>
      </c>
      <c r="F24" s="38" t="s">
        <v>153</v>
      </c>
      <c r="G24" s="37" t="s">
        <v>14</v>
      </c>
      <c r="H24" s="38" t="s">
        <v>154</v>
      </c>
      <c r="I24" s="38" t="s">
        <v>63</v>
      </c>
      <c r="J24" s="42" t="s">
        <v>774</v>
      </c>
      <c r="K24" s="42" t="s">
        <v>775</v>
      </c>
      <c r="L24" s="42" t="s">
        <v>776</v>
      </c>
      <c r="M24" s="41"/>
    </row>
    <row r="25" spans="1:13" ht="60" customHeight="1">
      <c r="A25" s="2">
        <v>2</v>
      </c>
      <c r="B25" s="40" t="s">
        <v>91</v>
      </c>
      <c r="C25" s="37" t="s">
        <v>772</v>
      </c>
      <c r="D25" s="38" t="s">
        <v>777</v>
      </c>
      <c r="E25" s="41" t="s">
        <v>778</v>
      </c>
      <c r="F25" s="38" t="s">
        <v>779</v>
      </c>
      <c r="G25" s="37" t="s">
        <v>58</v>
      </c>
      <c r="H25" s="38" t="s">
        <v>780</v>
      </c>
      <c r="I25" s="38" t="s">
        <v>63</v>
      </c>
      <c r="J25" s="44" t="s">
        <v>781</v>
      </c>
      <c r="K25" s="44" t="s">
        <v>782</v>
      </c>
      <c r="L25" s="44" t="s">
        <v>783</v>
      </c>
      <c r="M25" s="42" t="s">
        <v>784</v>
      </c>
    </row>
    <row r="26" spans="1:13" ht="60" customHeight="1">
      <c r="A26" s="2">
        <v>3</v>
      </c>
      <c r="B26" s="40" t="s">
        <v>441</v>
      </c>
      <c r="C26" s="37" t="s">
        <v>772</v>
      </c>
      <c r="D26" s="38" t="s">
        <v>785</v>
      </c>
      <c r="E26" s="38" t="s">
        <v>786</v>
      </c>
      <c r="F26" s="38" t="s">
        <v>787</v>
      </c>
      <c r="G26" s="37" t="s">
        <v>57</v>
      </c>
      <c r="H26" s="38" t="s">
        <v>788</v>
      </c>
      <c r="I26" s="38" t="s">
        <v>97</v>
      </c>
      <c r="J26" s="38" t="s">
        <v>214</v>
      </c>
      <c r="K26" s="38" t="s">
        <v>214</v>
      </c>
      <c r="L26" s="42" t="s">
        <v>789</v>
      </c>
      <c r="M26" s="38"/>
    </row>
    <row r="27" spans="1:13" ht="60" customHeight="1">
      <c r="A27" s="2">
        <v>4</v>
      </c>
      <c r="C27" s="37"/>
      <c r="D27" s="38"/>
      <c r="E27" s="38"/>
      <c r="F27" s="38"/>
      <c r="G27" s="37"/>
      <c r="H27" s="38"/>
      <c r="I27" s="38"/>
      <c r="J27" s="41"/>
      <c r="K27" s="41"/>
      <c r="L27" s="41"/>
      <c r="M27" s="41"/>
    </row>
    <row r="28" spans="1:13" ht="60" customHeight="1">
      <c r="A28" s="2">
        <v>5</v>
      </c>
      <c r="C28" s="37"/>
      <c r="D28" s="38"/>
      <c r="E28" s="41"/>
      <c r="F28" s="41"/>
      <c r="G28" s="37"/>
      <c r="H28" s="38"/>
      <c r="I28" s="38"/>
      <c r="J28" s="41"/>
      <c r="K28" s="41"/>
      <c r="L28" s="41"/>
      <c r="M28" s="41"/>
    </row>
    <row r="29" spans="1:13" ht="60" customHeight="1">
      <c r="A29" s="2">
        <v>6</v>
      </c>
      <c r="C29" s="37"/>
      <c r="D29" s="38"/>
      <c r="E29" s="38"/>
      <c r="F29" s="38"/>
      <c r="G29" s="37"/>
      <c r="H29" s="38"/>
      <c r="I29" s="38"/>
      <c r="J29" s="41"/>
      <c r="K29" s="41"/>
      <c r="L29" s="41"/>
      <c r="M29" s="38"/>
    </row>
    <row r="30" spans="1:13" ht="60" customHeight="1">
      <c r="A30" s="2">
        <v>7</v>
      </c>
      <c r="C30" s="37"/>
      <c r="D30" s="38"/>
      <c r="E30" s="38"/>
      <c r="F30" s="38"/>
      <c r="G30" s="37"/>
      <c r="H30" s="38"/>
      <c r="I30" s="38"/>
      <c r="J30" s="41"/>
      <c r="K30" s="41"/>
      <c r="L30" s="41"/>
      <c r="M30" s="41"/>
    </row>
    <row r="31" spans="1:13" ht="60" customHeight="1">
      <c r="A31" s="2">
        <v>8</v>
      </c>
      <c r="C31" s="37"/>
      <c r="D31" s="38"/>
      <c r="E31" s="38"/>
      <c r="F31" s="38"/>
      <c r="G31" s="37"/>
      <c r="H31" s="38"/>
      <c r="I31" s="38"/>
      <c r="J31" s="41"/>
      <c r="K31" s="41"/>
      <c r="L31" s="41"/>
      <c r="M31" s="38"/>
    </row>
    <row r="32" spans="1:13" ht="60" customHeight="1">
      <c r="A32" s="2">
        <v>9</v>
      </c>
      <c r="C32" s="37"/>
      <c r="D32" s="38"/>
      <c r="E32" s="38"/>
      <c r="F32" s="38"/>
      <c r="G32" s="37"/>
      <c r="H32" s="38"/>
      <c r="I32" s="38"/>
      <c r="J32" s="41"/>
      <c r="K32" s="41"/>
      <c r="L32" s="41"/>
      <c r="M32" s="41"/>
    </row>
    <row r="33" spans="1:13" ht="60" customHeight="1">
      <c r="A33" s="2">
        <v>10</v>
      </c>
      <c r="C33" s="37"/>
      <c r="D33" s="38"/>
      <c r="E33" s="38"/>
      <c r="F33" s="38"/>
      <c r="G33" s="37"/>
      <c r="H33" s="38"/>
      <c r="I33" s="38"/>
      <c r="J33" s="41"/>
      <c r="K33" s="41"/>
      <c r="L33" s="41"/>
      <c r="M33" s="38"/>
    </row>
    <row r="34" spans="1:13" ht="60" customHeight="1">
      <c r="A34" s="2">
        <v>11</v>
      </c>
      <c r="C34" s="37"/>
      <c r="D34" s="38"/>
      <c r="E34" s="38"/>
      <c r="F34" s="38"/>
      <c r="G34" s="37"/>
      <c r="H34" s="38"/>
      <c r="I34" s="38"/>
      <c r="J34" s="41"/>
      <c r="K34" s="41"/>
      <c r="L34" s="41"/>
      <c r="M34" s="38"/>
    </row>
    <row r="35" spans="1:13" ht="60" customHeight="1">
      <c r="A35" s="2">
        <v>12</v>
      </c>
      <c r="C35" s="37"/>
      <c r="D35" s="38"/>
      <c r="E35" s="41"/>
      <c r="F35" s="41"/>
      <c r="G35" s="37"/>
      <c r="H35" s="41"/>
      <c r="I35" s="38"/>
      <c r="J35" s="41"/>
      <c r="K35" s="41"/>
      <c r="L35" s="41"/>
      <c r="M35" s="38"/>
    </row>
    <row r="36" spans="1:13" ht="60" customHeight="1">
      <c r="A36" s="2">
        <v>13</v>
      </c>
      <c r="C36" s="37"/>
      <c r="D36" s="38"/>
      <c r="E36" s="38"/>
      <c r="F36" s="38"/>
      <c r="G36" s="37"/>
      <c r="H36" s="38"/>
      <c r="I36" s="38"/>
      <c r="J36" s="41"/>
      <c r="K36" s="41"/>
      <c r="L36" s="41"/>
      <c r="M36" s="38"/>
    </row>
    <row r="37" spans="1:13" ht="60" customHeight="1">
      <c r="A37" s="2">
        <v>14</v>
      </c>
      <c r="C37" s="37"/>
      <c r="D37" s="38"/>
      <c r="E37" s="41"/>
      <c r="F37" s="41"/>
      <c r="G37" s="37"/>
      <c r="H37" s="41"/>
      <c r="I37" s="38"/>
      <c r="J37" s="41"/>
      <c r="K37" s="41"/>
      <c r="L37" s="41"/>
      <c r="M37" s="38"/>
    </row>
    <row r="38" spans="1:13" ht="60" customHeight="1">
      <c r="A38" s="2">
        <v>15</v>
      </c>
      <c r="C38" s="37"/>
      <c r="D38" s="38"/>
      <c r="E38" s="38"/>
      <c r="F38" s="38"/>
      <c r="G38" s="37"/>
      <c r="H38" s="38"/>
      <c r="I38" s="38"/>
      <c r="J38" s="38"/>
      <c r="K38" s="38"/>
      <c r="L38" s="38"/>
      <c r="M38" s="38"/>
    </row>
    <row r="39" spans="1:13" ht="60" customHeight="1">
      <c r="A39" s="2">
        <v>16</v>
      </c>
      <c r="C39" s="37"/>
      <c r="D39" s="38"/>
      <c r="E39" s="41"/>
      <c r="F39" s="41"/>
      <c r="G39" s="37"/>
      <c r="H39" s="38"/>
      <c r="I39" s="38"/>
      <c r="J39" s="38"/>
      <c r="K39" s="41"/>
      <c r="L39" s="38"/>
      <c r="M39" s="41"/>
    </row>
    <row r="40" spans="1:13" ht="60" customHeight="1">
      <c r="A40" s="2">
        <v>17</v>
      </c>
      <c r="C40" s="37"/>
      <c r="D40" s="38"/>
      <c r="E40" s="38"/>
      <c r="F40" s="41"/>
      <c r="G40" s="37"/>
      <c r="H40" s="38"/>
      <c r="I40" s="38"/>
      <c r="J40" s="38"/>
      <c r="K40" s="41"/>
      <c r="L40" s="38"/>
      <c r="M40" s="38"/>
    </row>
    <row r="41" spans="1:13" ht="60" customHeight="1">
      <c r="A41" s="2">
        <v>18</v>
      </c>
      <c r="C41" s="37"/>
      <c r="D41" s="38"/>
      <c r="E41" s="41"/>
      <c r="F41" s="41"/>
      <c r="G41" s="37"/>
      <c r="H41" s="38"/>
      <c r="I41" s="38"/>
      <c r="J41" s="38"/>
      <c r="K41" s="41"/>
      <c r="L41" s="38"/>
      <c r="M41" s="41"/>
    </row>
    <row r="42" spans="1:13" ht="60" customHeight="1">
      <c r="A42" s="2">
        <v>19</v>
      </c>
      <c r="C42" s="37"/>
      <c r="D42" s="38"/>
      <c r="E42" s="41"/>
      <c r="F42" s="41"/>
      <c r="G42" s="37"/>
      <c r="H42" s="38"/>
      <c r="I42" s="38"/>
      <c r="J42" s="41"/>
      <c r="K42" s="41"/>
      <c r="L42" s="38"/>
      <c r="M42" s="41"/>
    </row>
    <row r="43" spans="1:13" ht="60" customHeight="1">
      <c r="A43" s="2">
        <v>20</v>
      </c>
      <c r="C43" s="37"/>
      <c r="D43" s="38"/>
      <c r="E43" s="38"/>
      <c r="F43" s="38"/>
      <c r="G43" s="37"/>
      <c r="H43" s="38"/>
      <c r="I43" s="38"/>
      <c r="J43" s="38"/>
      <c r="K43" s="38"/>
      <c r="L43" s="38"/>
      <c r="M43" s="38"/>
    </row>
    <row r="44" spans="1:13" ht="60" customHeight="1">
      <c r="A44" s="2">
        <v>21</v>
      </c>
      <c r="C44" s="37"/>
      <c r="D44" s="38"/>
      <c r="E44" s="38"/>
      <c r="F44" s="38"/>
      <c r="G44" s="37"/>
      <c r="H44" s="38"/>
      <c r="I44" s="38"/>
      <c r="J44" s="38"/>
      <c r="K44" s="38"/>
      <c r="L44" s="38"/>
      <c r="M44" s="38"/>
    </row>
    <row r="45" spans="1:13" ht="60" customHeight="1">
      <c r="A45" s="2">
        <v>22</v>
      </c>
      <c r="C45" s="37"/>
      <c r="D45" s="38"/>
      <c r="E45" s="41"/>
      <c r="F45" s="41"/>
      <c r="G45" s="37"/>
      <c r="H45" s="38"/>
      <c r="I45" s="38"/>
      <c r="J45" s="41"/>
      <c r="K45" s="41"/>
      <c r="L45" s="38"/>
      <c r="M45" s="41"/>
    </row>
    <row r="46" spans="1:13" ht="60" customHeight="1">
      <c r="A46" s="2">
        <v>23</v>
      </c>
      <c r="C46" s="37"/>
      <c r="D46" s="38"/>
      <c r="E46" s="38"/>
      <c r="F46" s="38"/>
      <c r="G46" s="37"/>
      <c r="H46" s="38"/>
      <c r="I46" s="38"/>
      <c r="J46" s="38"/>
      <c r="K46" s="38"/>
      <c r="L46" s="38"/>
      <c r="M46" s="38"/>
    </row>
    <row r="47" spans="1:13" ht="60" customHeight="1">
      <c r="A47" s="2">
        <v>24</v>
      </c>
      <c r="C47" s="37"/>
      <c r="D47" s="38"/>
      <c r="E47" s="38"/>
      <c r="F47" s="38"/>
      <c r="G47" s="37"/>
      <c r="H47" s="38"/>
      <c r="I47" s="38"/>
      <c r="J47" s="38"/>
      <c r="K47" s="38"/>
      <c r="L47" s="38"/>
      <c r="M47" s="38"/>
    </row>
    <row r="48" spans="1:13" ht="60" customHeight="1">
      <c r="A48" s="2">
        <v>25</v>
      </c>
      <c r="C48" s="37"/>
      <c r="D48" s="38"/>
      <c r="E48" s="41"/>
      <c r="F48" s="41"/>
      <c r="G48" s="37"/>
      <c r="H48" s="38"/>
      <c r="I48" s="38"/>
      <c r="J48" s="41"/>
      <c r="K48" s="41"/>
      <c r="L48" s="38"/>
      <c r="M48" s="41"/>
    </row>
    <row r="49" spans="1:13" ht="60" customHeight="1">
      <c r="A49" s="2">
        <v>26</v>
      </c>
      <c r="C49" s="37"/>
      <c r="D49" s="38"/>
      <c r="E49" s="38"/>
      <c r="F49" s="38"/>
      <c r="G49" s="37"/>
      <c r="H49" s="38"/>
      <c r="I49" s="38"/>
      <c r="J49" s="38"/>
      <c r="K49" s="38"/>
      <c r="L49" s="38"/>
      <c r="M49" s="38"/>
    </row>
    <row r="50" spans="1:13" ht="60" customHeight="1">
      <c r="A50" s="2">
        <v>27</v>
      </c>
      <c r="C50" s="37"/>
      <c r="D50" s="38"/>
      <c r="E50" s="38"/>
      <c r="F50" s="38"/>
      <c r="G50" s="37"/>
      <c r="H50" s="38"/>
      <c r="I50" s="38"/>
      <c r="J50" s="38"/>
      <c r="K50" s="38"/>
      <c r="L50" s="38"/>
      <c r="M50" s="38"/>
    </row>
    <row r="51" spans="1:13" ht="60" customHeight="1">
      <c r="A51" s="2">
        <v>28</v>
      </c>
      <c r="C51" s="37"/>
      <c r="D51" s="38"/>
      <c r="E51" s="41"/>
      <c r="F51" s="41"/>
      <c r="G51" s="37"/>
      <c r="H51" s="38"/>
      <c r="I51" s="38"/>
      <c r="J51" s="41"/>
      <c r="K51" s="41"/>
      <c r="L51" s="38"/>
      <c r="M51" s="41"/>
    </row>
    <row r="52" spans="1:13" ht="60" customHeight="1">
      <c r="A52" s="2">
        <v>29</v>
      </c>
      <c r="C52" s="37"/>
      <c r="D52" s="38"/>
      <c r="E52" s="38"/>
      <c r="F52" s="38"/>
      <c r="G52" s="37"/>
      <c r="H52" s="38"/>
      <c r="I52" s="38"/>
      <c r="J52" s="38"/>
      <c r="K52" s="38"/>
      <c r="L52" s="38"/>
      <c r="M52" s="38"/>
    </row>
    <row r="53" spans="1:13" ht="60" customHeight="1">
      <c r="A53" s="2">
        <v>30</v>
      </c>
      <c r="C53" s="37"/>
      <c r="D53" s="38"/>
      <c r="E53" s="38"/>
      <c r="F53" s="38"/>
      <c r="G53" s="37"/>
      <c r="H53" s="38"/>
      <c r="I53" s="38"/>
      <c r="J53" s="38"/>
      <c r="K53" s="38"/>
      <c r="L53" s="38"/>
      <c r="M53" s="38"/>
    </row>
  </sheetData>
  <autoFilter ref="A23:M23" xr:uid="{C4EE76AB-1C52-42C1-A555-C561BBF658B9}"/>
  <mergeCells count="10">
    <mergeCell ref="B20:C20"/>
    <mergeCell ref="B21:C21"/>
    <mergeCell ref="J22:L22"/>
    <mergeCell ref="D3:E3"/>
    <mergeCell ref="G3:M8"/>
    <mergeCell ref="D4:E4"/>
    <mergeCell ref="D5:E5"/>
    <mergeCell ref="D6:E6"/>
    <mergeCell ref="D7:E7"/>
    <mergeCell ref="D8:E8"/>
  </mergeCells>
  <phoneticPr fontId="1"/>
  <dataValidations count="1">
    <dataValidation type="list" allowBlank="1" showInputMessage="1" showErrorMessage="1" sqref="I14:I15 G14:G15 C14:C15" xr:uid="{3154DE40-703B-428D-BF45-CC8BAE1FD33F}">
      <formula1>#REF!</formula1>
    </dataValidation>
  </dataValidations>
  <hyperlinks>
    <hyperlink ref="M25" r:id="rId1" xr:uid="{98E0C20F-BEE0-4285-8126-0D1C50316627}"/>
    <hyperlink ref="J24" r:id="rId2" xr:uid="{9AD912DD-A48F-4AF2-ABB4-6220AD6B5296}"/>
    <hyperlink ref="L24" r:id="rId3" xr:uid="{45C70D95-9B28-421F-8A6D-B4EAB884623E}"/>
    <hyperlink ref="J25" r:id="rId4" xr:uid="{B4DDFE59-89A3-4905-B372-18C1E7D2AA33}"/>
    <hyperlink ref="K25" r:id="rId5" xr:uid="{27C2E22E-0786-4179-BF93-700B84336E63}"/>
    <hyperlink ref="L25" r:id="rId6" xr:uid="{404828FA-B7D3-4C5D-9935-39A29A984EE2}"/>
    <hyperlink ref="L26" r:id="rId7" xr:uid="{0C3F99CE-B2A8-49DE-B3C1-F177F62F1AEB}"/>
    <hyperlink ref="K24" r:id="rId8" xr:uid="{AD57F645-05F4-4FD1-9C82-F206E7544A3B}"/>
  </hyperlinks>
  <pageMargins left="0.7" right="0.7" top="0.75" bottom="0.75" header="0.3" footer="0.3"/>
  <pageSetup paperSize="8" scale="51" fitToHeight="0" orientation="landscape"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0B5D-D64B-4BEE-A6C7-A79C6F239E1A}">
  <sheetPr>
    <pageSetUpPr fitToPage="1"/>
  </sheetPr>
  <dimension ref="A1:M53"/>
  <sheetViews>
    <sheetView topLeftCell="A20" zoomScale="80" zoomScaleNormal="80" workbookViewId="0">
      <pane xSplit="5" ySplit="4" topLeftCell="J24" activePane="bottomRight" state="frozen"/>
      <selection activeCell="B20" sqref="B20"/>
      <selection pane="topRight" activeCell="B20" sqref="B20"/>
      <selection pane="bottomLeft" activeCell="B20" sqref="B20"/>
      <selection pane="bottomRight" activeCell="D27" sqref="D27:D53"/>
    </sheetView>
  </sheetViews>
  <sheetFormatPr defaultColWidth="8.625" defaultRowHeight="18.75" outlineLevelRow="1"/>
  <cols>
    <col min="1" max="1" width="3.625" style="2" bestFit="1" customWidth="1"/>
    <col min="2" max="2" width="21.25" style="6" customWidth="1"/>
    <col min="3" max="3" width="22.75" style="2" customWidth="1"/>
    <col min="4" max="5" width="47.75" style="2" customWidth="1"/>
    <col min="6" max="6" width="22" style="2" bestFit="1" customWidth="1"/>
    <col min="7" max="7" width="20.75" style="2" customWidth="1"/>
    <col min="8" max="8" width="20.625" style="25" customWidth="1"/>
    <col min="9" max="9" width="15.5" style="2" bestFit="1" customWidth="1"/>
    <col min="10" max="10" width="15.625" style="2" customWidth="1"/>
    <col min="11" max="11" width="24.75" style="2" bestFit="1" customWidth="1"/>
    <col min="12" max="12" width="23.25" style="25" customWidth="1"/>
    <col min="13" max="13" width="64.25" style="2" bestFit="1" customWidth="1"/>
    <col min="14" max="16384" width="8.625" style="2"/>
  </cols>
  <sheetData>
    <row r="1" spans="1:13" ht="28.5" customHeight="1">
      <c r="C1" s="3" t="s">
        <v>12</v>
      </c>
    </row>
    <row r="2" spans="1:13" ht="18" hidden="1" customHeight="1" outlineLevel="1">
      <c r="A2" s="3"/>
      <c r="B2" s="31"/>
      <c r="C2" s="23" t="s">
        <v>29</v>
      </c>
      <c r="G2" s="1" t="s">
        <v>16</v>
      </c>
    </row>
    <row r="3" spans="1:13" ht="20.100000000000001" hidden="1" customHeight="1" outlineLevel="1">
      <c r="C3" s="13" t="s">
        <v>8</v>
      </c>
      <c r="D3" s="103"/>
      <c r="E3" s="104"/>
      <c r="G3" s="105"/>
      <c r="H3" s="106"/>
      <c r="I3" s="106"/>
      <c r="J3" s="106"/>
      <c r="K3" s="106"/>
      <c r="L3" s="106"/>
      <c r="M3" s="107"/>
    </row>
    <row r="4" spans="1:13" ht="20.100000000000001" hidden="1" customHeight="1" outlineLevel="1">
      <c r="C4" s="14" t="s">
        <v>15</v>
      </c>
      <c r="D4" s="103"/>
      <c r="E4" s="104"/>
      <c r="G4" s="108"/>
      <c r="H4" s="109"/>
      <c r="I4" s="109"/>
      <c r="J4" s="109"/>
      <c r="K4" s="109"/>
      <c r="L4" s="109"/>
      <c r="M4" s="110"/>
    </row>
    <row r="5" spans="1:13" ht="20.100000000000001" hidden="1" customHeight="1" outlineLevel="1">
      <c r="C5" s="15" t="s">
        <v>19</v>
      </c>
      <c r="D5" s="103"/>
      <c r="E5" s="104"/>
      <c r="G5" s="108"/>
      <c r="H5" s="109"/>
      <c r="I5" s="109"/>
      <c r="J5" s="109"/>
      <c r="K5" s="109"/>
      <c r="L5" s="109"/>
      <c r="M5" s="110"/>
    </row>
    <row r="6" spans="1:13" ht="20.100000000000001" hidden="1" customHeight="1" outlineLevel="1">
      <c r="C6" s="16" t="s">
        <v>20</v>
      </c>
      <c r="D6" s="103"/>
      <c r="E6" s="104"/>
      <c r="F6" s="5"/>
      <c r="G6" s="108"/>
      <c r="H6" s="109"/>
      <c r="I6" s="109"/>
      <c r="J6" s="109"/>
      <c r="K6" s="109"/>
      <c r="L6" s="109"/>
      <c r="M6" s="110"/>
    </row>
    <row r="7" spans="1:13" ht="20.100000000000001" hidden="1" customHeight="1" outlineLevel="1">
      <c r="C7" s="15" t="s">
        <v>30</v>
      </c>
      <c r="D7" s="103"/>
      <c r="E7" s="104"/>
      <c r="F7" s="5"/>
      <c r="G7" s="108"/>
      <c r="H7" s="109"/>
      <c r="I7" s="109"/>
      <c r="J7" s="109"/>
      <c r="K7" s="109"/>
      <c r="L7" s="109"/>
      <c r="M7" s="110"/>
    </row>
    <row r="8" spans="1:13" ht="20.100000000000001" hidden="1" customHeight="1" outlineLevel="1">
      <c r="C8" s="16" t="s">
        <v>31</v>
      </c>
      <c r="D8" s="103"/>
      <c r="E8" s="104"/>
      <c r="F8" s="5"/>
      <c r="G8" s="111"/>
      <c r="H8" s="112"/>
      <c r="I8" s="112"/>
      <c r="J8" s="112"/>
      <c r="K8" s="112"/>
      <c r="L8" s="112"/>
      <c r="M8" s="113"/>
    </row>
    <row r="9" spans="1:13" hidden="1" outlineLevel="1">
      <c r="C9" s="6"/>
      <c r="D9" s="4"/>
      <c r="E9" s="4"/>
      <c r="F9" s="5"/>
      <c r="G9" s="7"/>
      <c r="H9" s="26"/>
      <c r="I9" s="7"/>
      <c r="J9" s="7"/>
      <c r="K9" s="7"/>
      <c r="L9" s="26"/>
      <c r="M9" s="7"/>
    </row>
    <row r="10" spans="1:13" hidden="1" outlineLevel="1">
      <c r="G10" s="7"/>
      <c r="H10" s="26"/>
      <c r="I10" s="7"/>
      <c r="J10" s="7"/>
      <c r="K10" s="7"/>
      <c r="L10" s="26"/>
      <c r="M10" s="7"/>
    </row>
    <row r="11" spans="1:13" ht="19.5" hidden="1" outlineLevel="1">
      <c r="C11" s="8" t="s">
        <v>9</v>
      </c>
    </row>
    <row r="12" spans="1:13" hidden="1" outlineLevel="1">
      <c r="C12" s="9" t="s">
        <v>11</v>
      </c>
      <c r="D12" s="9" t="s">
        <v>38</v>
      </c>
      <c r="E12" s="9" t="s">
        <v>36</v>
      </c>
      <c r="F12" s="9" t="s">
        <v>1</v>
      </c>
      <c r="G12" s="9" t="s">
        <v>6</v>
      </c>
      <c r="H12" s="29" t="s">
        <v>2</v>
      </c>
      <c r="I12" s="9" t="s">
        <v>41</v>
      </c>
      <c r="J12" s="9" t="s">
        <v>21</v>
      </c>
      <c r="K12" s="9" t="s">
        <v>59</v>
      </c>
      <c r="L12" s="29" t="s">
        <v>3</v>
      </c>
      <c r="M12" s="9" t="s">
        <v>0</v>
      </c>
    </row>
    <row r="13" spans="1:13" s="10" customFormat="1" ht="65.650000000000006" hidden="1" customHeight="1" outlineLevel="1">
      <c r="B13" s="32"/>
      <c r="C13" s="37" t="s">
        <v>23</v>
      </c>
      <c r="D13" s="37" t="s">
        <v>46</v>
      </c>
      <c r="E13" s="18" t="s">
        <v>42</v>
      </c>
      <c r="F13" s="17" t="s">
        <v>43</v>
      </c>
      <c r="G13" s="37" t="s">
        <v>7</v>
      </c>
      <c r="H13" s="37" t="s">
        <v>4</v>
      </c>
      <c r="I13" s="37" t="s">
        <v>62</v>
      </c>
      <c r="J13" s="37" t="s">
        <v>22</v>
      </c>
      <c r="K13" s="37" t="s">
        <v>18</v>
      </c>
      <c r="L13" s="37" t="s">
        <v>17</v>
      </c>
      <c r="M13" s="37" t="s">
        <v>24</v>
      </c>
    </row>
    <row r="14" spans="1:13" s="19" customFormat="1" ht="65.650000000000006" hidden="1" customHeight="1" outlineLevel="1">
      <c r="B14" s="33"/>
      <c r="C14" s="28" t="s">
        <v>33</v>
      </c>
      <c r="D14" s="28" t="s">
        <v>47</v>
      </c>
      <c r="E14" s="20" t="s">
        <v>45</v>
      </c>
      <c r="F14" s="20" t="s">
        <v>54</v>
      </c>
      <c r="G14" s="28" t="s">
        <v>14</v>
      </c>
      <c r="H14" s="28" t="s">
        <v>56</v>
      </c>
      <c r="I14" s="22" t="s">
        <v>63</v>
      </c>
      <c r="J14" s="28" t="s">
        <v>48</v>
      </c>
      <c r="K14" s="28" t="s">
        <v>61</v>
      </c>
      <c r="L14" s="28" t="s">
        <v>48</v>
      </c>
      <c r="M14" s="21" t="s">
        <v>44</v>
      </c>
    </row>
    <row r="15" spans="1:13" s="19" customFormat="1" ht="65.650000000000006" hidden="1" customHeight="1" outlineLevel="1">
      <c r="B15" s="33"/>
      <c r="C15" s="28" t="s">
        <v>34</v>
      </c>
      <c r="D15" s="28" t="s">
        <v>49</v>
      </c>
      <c r="E15" s="20" t="s">
        <v>50</v>
      </c>
      <c r="F15" s="20" t="s">
        <v>55</v>
      </c>
      <c r="G15" s="28" t="s">
        <v>13</v>
      </c>
      <c r="H15" s="28" t="s">
        <v>51</v>
      </c>
      <c r="I15" s="22" t="s">
        <v>39</v>
      </c>
      <c r="J15" s="28" t="s">
        <v>48</v>
      </c>
      <c r="K15" s="28" t="s">
        <v>61</v>
      </c>
      <c r="L15" s="28" t="s">
        <v>48</v>
      </c>
      <c r="M15" s="21" t="s">
        <v>44</v>
      </c>
    </row>
    <row r="16" spans="1:13" ht="18" hidden="1" customHeight="1" outlineLevel="1">
      <c r="D16" s="27"/>
      <c r="E16" s="27"/>
      <c r="F16" s="27"/>
      <c r="G16" s="27"/>
      <c r="H16" s="27"/>
      <c r="I16" s="11"/>
      <c r="J16" s="27"/>
      <c r="K16" s="27"/>
      <c r="L16" s="27"/>
      <c r="M16" s="27"/>
    </row>
    <row r="17" spans="1:13" ht="19.5" collapsed="1">
      <c r="C17" s="1" t="s">
        <v>52</v>
      </c>
      <c r="I17" s="12"/>
    </row>
    <row r="18" spans="1:13" ht="19.5">
      <c r="C18" s="23" t="s">
        <v>53</v>
      </c>
      <c r="I18" s="12"/>
    </row>
    <row r="19" spans="1:13">
      <c r="C19" s="2" t="s">
        <v>5</v>
      </c>
    </row>
    <row r="20" spans="1:13" ht="19.5">
      <c r="B20" s="99" t="s">
        <v>99</v>
      </c>
      <c r="C20" s="99"/>
    </row>
    <row r="21" spans="1:13" ht="19.5">
      <c r="B21" s="99" t="s">
        <v>979</v>
      </c>
      <c r="C21" s="99"/>
    </row>
    <row r="22" spans="1:13" ht="19.5">
      <c r="B22" s="35">
        <f>SUBTOTAL(3,B24:B53)</f>
        <v>3</v>
      </c>
      <c r="C22" s="2" t="s">
        <v>10</v>
      </c>
      <c r="J22" s="100" t="s">
        <v>32</v>
      </c>
      <c r="K22" s="101"/>
      <c r="L22" s="102"/>
    </row>
    <row r="23" spans="1:13">
      <c r="B23" s="34" t="s">
        <v>64</v>
      </c>
      <c r="C23" s="24" t="s">
        <v>25</v>
      </c>
      <c r="D23" s="24" t="s">
        <v>37</v>
      </c>
      <c r="E23" s="24" t="s">
        <v>36</v>
      </c>
      <c r="F23" s="24" t="s">
        <v>26</v>
      </c>
      <c r="G23" s="24" t="s">
        <v>27</v>
      </c>
      <c r="H23" s="30" t="s">
        <v>2</v>
      </c>
      <c r="I23" s="24" t="s">
        <v>41</v>
      </c>
      <c r="J23" s="24" t="s">
        <v>28</v>
      </c>
      <c r="K23" s="24" t="s">
        <v>60</v>
      </c>
      <c r="L23" s="30" t="s">
        <v>3</v>
      </c>
      <c r="M23" s="24" t="s">
        <v>0</v>
      </c>
    </row>
    <row r="24" spans="1:13" ht="60" customHeight="1">
      <c r="A24" s="2">
        <v>1</v>
      </c>
      <c r="B24" s="40" t="s">
        <v>150</v>
      </c>
      <c r="C24" s="37" t="s">
        <v>33</v>
      </c>
      <c r="D24" s="38" t="s">
        <v>151</v>
      </c>
      <c r="E24" s="38" t="s">
        <v>790</v>
      </c>
      <c r="F24" s="38" t="s">
        <v>153</v>
      </c>
      <c r="G24" s="37" t="s">
        <v>14</v>
      </c>
      <c r="H24" s="38" t="s">
        <v>154</v>
      </c>
      <c r="I24" s="38" t="s">
        <v>63</v>
      </c>
      <c r="J24" s="42" t="s">
        <v>791</v>
      </c>
      <c r="K24" s="42" t="s">
        <v>775</v>
      </c>
      <c r="L24" s="42" t="s">
        <v>792</v>
      </c>
      <c r="M24" s="38"/>
    </row>
    <row r="25" spans="1:13" ht="60" customHeight="1">
      <c r="A25" s="2">
        <v>2</v>
      </c>
      <c r="B25" s="40" t="s">
        <v>167</v>
      </c>
      <c r="C25" s="37" t="s">
        <v>33</v>
      </c>
      <c r="D25" s="38" t="s">
        <v>793</v>
      </c>
      <c r="E25" s="38" t="s">
        <v>794</v>
      </c>
      <c r="F25" s="38" t="s">
        <v>795</v>
      </c>
      <c r="G25" s="37" t="s">
        <v>58</v>
      </c>
      <c r="H25" s="38" t="s">
        <v>162</v>
      </c>
      <c r="I25" s="38" t="s">
        <v>63</v>
      </c>
      <c r="J25" s="44" t="s">
        <v>796</v>
      </c>
      <c r="K25" s="38" t="s">
        <v>98</v>
      </c>
      <c r="L25" s="78" t="s">
        <v>797</v>
      </c>
      <c r="M25" s="78" t="s">
        <v>798</v>
      </c>
    </row>
    <row r="26" spans="1:13" ht="213" customHeight="1">
      <c r="A26" s="2">
        <v>3</v>
      </c>
      <c r="B26" s="40" t="s">
        <v>799</v>
      </c>
      <c r="C26" s="37" t="s">
        <v>33</v>
      </c>
      <c r="D26" s="37" t="s">
        <v>972</v>
      </c>
      <c r="E26" s="37" t="s">
        <v>974</v>
      </c>
      <c r="F26" s="18" t="s">
        <v>973</v>
      </c>
      <c r="G26" s="37" t="s">
        <v>57</v>
      </c>
      <c r="H26" s="37" t="s">
        <v>975</v>
      </c>
      <c r="I26" s="38" t="s">
        <v>279</v>
      </c>
      <c r="J26" s="42" t="s">
        <v>976</v>
      </c>
      <c r="K26" s="42" t="s">
        <v>977</v>
      </c>
      <c r="L26" s="42" t="s">
        <v>980</v>
      </c>
      <c r="M26" s="42" t="s">
        <v>978</v>
      </c>
    </row>
    <row r="27" spans="1:13" ht="60" customHeight="1">
      <c r="A27" s="2">
        <v>4</v>
      </c>
      <c r="C27" s="37"/>
      <c r="D27" s="38"/>
      <c r="E27" s="41"/>
      <c r="F27" s="41"/>
      <c r="G27" s="37"/>
      <c r="H27" s="38"/>
      <c r="I27" s="38"/>
      <c r="J27" s="41"/>
      <c r="K27" s="41"/>
      <c r="L27" s="41"/>
      <c r="M27" s="41"/>
    </row>
    <row r="28" spans="1:13" ht="60" customHeight="1">
      <c r="A28" s="2">
        <v>5</v>
      </c>
      <c r="C28" s="37"/>
      <c r="D28" s="38"/>
      <c r="E28" s="38"/>
      <c r="F28" s="38"/>
      <c r="G28" s="37"/>
      <c r="H28" s="38"/>
      <c r="I28" s="38"/>
      <c r="J28" s="41"/>
      <c r="K28" s="41"/>
      <c r="L28" s="41"/>
      <c r="M28" s="41"/>
    </row>
    <row r="29" spans="1:13" ht="60" customHeight="1">
      <c r="A29" s="2">
        <v>6</v>
      </c>
      <c r="C29" s="37"/>
      <c r="D29" s="38"/>
      <c r="E29" s="41"/>
      <c r="F29" s="41"/>
      <c r="G29" s="37"/>
      <c r="H29" s="38"/>
      <c r="I29" s="38"/>
      <c r="J29" s="41"/>
      <c r="K29" s="41"/>
      <c r="L29" s="41"/>
      <c r="M29" s="41"/>
    </row>
    <row r="30" spans="1:13" ht="60" customHeight="1">
      <c r="A30" s="2">
        <v>7</v>
      </c>
      <c r="C30" s="37"/>
      <c r="D30" s="38"/>
      <c r="E30" s="38"/>
      <c r="F30" s="38"/>
      <c r="G30" s="37"/>
      <c r="H30" s="38"/>
      <c r="I30" s="38"/>
      <c r="J30" s="41"/>
      <c r="K30" s="41"/>
      <c r="L30" s="41"/>
      <c r="M30" s="38"/>
    </row>
    <row r="31" spans="1:13" ht="60" customHeight="1">
      <c r="A31" s="2">
        <v>8</v>
      </c>
      <c r="C31" s="37"/>
      <c r="D31" s="38"/>
      <c r="E31" s="38"/>
      <c r="F31" s="38"/>
      <c r="G31" s="37"/>
      <c r="H31" s="38"/>
      <c r="I31" s="38"/>
      <c r="J31" s="41"/>
      <c r="K31" s="41"/>
      <c r="L31" s="41"/>
      <c r="M31" s="41"/>
    </row>
    <row r="32" spans="1:13" ht="60" customHeight="1">
      <c r="A32" s="2">
        <v>9</v>
      </c>
      <c r="C32" s="37"/>
      <c r="D32" s="38"/>
      <c r="E32" s="38"/>
      <c r="F32" s="38"/>
      <c r="G32" s="37"/>
      <c r="H32" s="38"/>
      <c r="I32" s="38"/>
      <c r="J32" s="41"/>
      <c r="K32" s="41"/>
      <c r="L32" s="41"/>
      <c r="M32" s="38"/>
    </row>
    <row r="33" spans="1:13" ht="60" customHeight="1">
      <c r="A33" s="2">
        <v>10</v>
      </c>
      <c r="C33" s="37"/>
      <c r="D33" s="38"/>
      <c r="E33" s="38"/>
      <c r="F33" s="38"/>
      <c r="G33" s="37"/>
      <c r="H33" s="38"/>
      <c r="I33" s="38"/>
      <c r="J33" s="41"/>
      <c r="K33" s="41"/>
      <c r="L33" s="41"/>
      <c r="M33" s="41"/>
    </row>
    <row r="34" spans="1:13" ht="60" customHeight="1">
      <c r="A34" s="2">
        <v>11</v>
      </c>
      <c r="C34" s="37"/>
      <c r="D34" s="38"/>
      <c r="E34" s="38"/>
      <c r="F34" s="38"/>
      <c r="G34" s="37"/>
      <c r="H34" s="38"/>
      <c r="I34" s="38"/>
      <c r="J34" s="41"/>
      <c r="K34" s="41"/>
      <c r="L34" s="41"/>
      <c r="M34" s="38"/>
    </row>
    <row r="35" spans="1:13" ht="60" customHeight="1">
      <c r="A35" s="2">
        <v>12</v>
      </c>
      <c r="C35" s="37"/>
      <c r="D35" s="38"/>
      <c r="E35" s="38"/>
      <c r="F35" s="38"/>
      <c r="G35" s="37"/>
      <c r="H35" s="38"/>
      <c r="I35" s="38"/>
      <c r="J35" s="41"/>
      <c r="K35" s="41"/>
      <c r="L35" s="41"/>
      <c r="M35" s="38"/>
    </row>
    <row r="36" spans="1:13" ht="60" customHeight="1">
      <c r="A36" s="2">
        <v>13</v>
      </c>
      <c r="C36" s="37"/>
      <c r="D36" s="38"/>
      <c r="E36" s="41"/>
      <c r="F36" s="41"/>
      <c r="G36" s="37"/>
      <c r="H36" s="41"/>
      <c r="I36" s="38"/>
      <c r="J36" s="41"/>
      <c r="K36" s="41"/>
      <c r="L36" s="41"/>
      <c r="M36" s="38"/>
    </row>
    <row r="37" spans="1:13" ht="60" customHeight="1">
      <c r="A37" s="2">
        <v>14</v>
      </c>
      <c r="C37" s="37"/>
      <c r="D37" s="38"/>
      <c r="E37" s="38"/>
      <c r="F37" s="38"/>
      <c r="G37" s="37"/>
      <c r="H37" s="38"/>
      <c r="I37" s="38"/>
      <c r="J37" s="41"/>
      <c r="K37" s="41"/>
      <c r="L37" s="41"/>
      <c r="M37" s="38"/>
    </row>
    <row r="38" spans="1:13" ht="60" customHeight="1">
      <c r="A38" s="2">
        <v>15</v>
      </c>
      <c r="C38" s="37"/>
      <c r="D38" s="38"/>
      <c r="E38" s="41"/>
      <c r="F38" s="41"/>
      <c r="G38" s="37"/>
      <c r="H38" s="41"/>
      <c r="I38" s="38"/>
      <c r="J38" s="41"/>
      <c r="K38" s="41"/>
      <c r="L38" s="41"/>
      <c r="M38" s="38"/>
    </row>
    <row r="39" spans="1:13" ht="60" customHeight="1">
      <c r="A39" s="2">
        <v>16</v>
      </c>
      <c r="C39" s="37"/>
      <c r="D39" s="38"/>
      <c r="E39" s="38"/>
      <c r="F39" s="38"/>
      <c r="G39" s="37"/>
      <c r="H39" s="38"/>
      <c r="I39" s="38"/>
      <c r="J39" s="38"/>
      <c r="K39" s="38"/>
      <c r="L39" s="38"/>
      <c r="M39" s="38"/>
    </row>
    <row r="40" spans="1:13" ht="60" customHeight="1">
      <c r="A40" s="2">
        <v>17</v>
      </c>
      <c r="C40" s="37"/>
      <c r="D40" s="38"/>
      <c r="E40" s="41"/>
      <c r="F40" s="41"/>
      <c r="G40" s="37"/>
      <c r="H40" s="38"/>
      <c r="I40" s="38"/>
      <c r="J40" s="38"/>
      <c r="K40" s="41"/>
      <c r="L40" s="38"/>
      <c r="M40" s="41"/>
    </row>
    <row r="41" spans="1:13" ht="60" customHeight="1">
      <c r="A41" s="2">
        <v>18</v>
      </c>
      <c r="C41" s="37"/>
      <c r="D41" s="38"/>
      <c r="E41" s="38"/>
      <c r="F41" s="41"/>
      <c r="G41" s="37"/>
      <c r="H41" s="38"/>
      <c r="I41" s="38"/>
      <c r="J41" s="38"/>
      <c r="K41" s="41"/>
      <c r="L41" s="38"/>
      <c r="M41" s="38"/>
    </row>
    <row r="42" spans="1:13" ht="60" customHeight="1">
      <c r="A42" s="2">
        <v>19</v>
      </c>
      <c r="C42" s="37"/>
      <c r="D42" s="38"/>
      <c r="E42" s="41"/>
      <c r="F42" s="41"/>
      <c r="G42" s="37"/>
      <c r="H42" s="38"/>
      <c r="I42" s="38"/>
      <c r="J42" s="38"/>
      <c r="K42" s="41"/>
      <c r="L42" s="38"/>
      <c r="M42" s="41"/>
    </row>
    <row r="43" spans="1:13" ht="60" customHeight="1">
      <c r="A43" s="2">
        <v>20</v>
      </c>
      <c r="C43" s="37"/>
      <c r="D43" s="38"/>
      <c r="E43" s="41"/>
      <c r="F43" s="41"/>
      <c r="G43" s="37"/>
      <c r="H43" s="38"/>
      <c r="I43" s="38"/>
      <c r="J43" s="41"/>
      <c r="K43" s="41"/>
      <c r="L43" s="38"/>
      <c r="M43" s="41"/>
    </row>
    <row r="44" spans="1:13" ht="60" customHeight="1">
      <c r="A44" s="2">
        <v>21</v>
      </c>
      <c r="C44" s="37"/>
      <c r="D44" s="38"/>
      <c r="E44" s="38"/>
      <c r="F44" s="38"/>
      <c r="G44" s="37"/>
      <c r="H44" s="38"/>
      <c r="I44" s="38"/>
      <c r="J44" s="38"/>
      <c r="K44" s="38"/>
      <c r="L44" s="38"/>
      <c r="M44" s="38"/>
    </row>
    <row r="45" spans="1:13" ht="60" customHeight="1">
      <c r="A45" s="2">
        <v>22</v>
      </c>
      <c r="C45" s="37"/>
      <c r="D45" s="38"/>
      <c r="E45" s="38"/>
      <c r="F45" s="38"/>
      <c r="G45" s="37"/>
      <c r="H45" s="38"/>
      <c r="I45" s="38"/>
      <c r="J45" s="38"/>
      <c r="K45" s="38"/>
      <c r="L45" s="38"/>
      <c r="M45" s="38"/>
    </row>
    <row r="46" spans="1:13" ht="60" customHeight="1">
      <c r="A46" s="2">
        <v>23</v>
      </c>
      <c r="C46" s="37"/>
      <c r="D46" s="38"/>
      <c r="E46" s="41"/>
      <c r="F46" s="41"/>
      <c r="G46" s="37"/>
      <c r="H46" s="38"/>
      <c r="I46" s="38"/>
      <c r="J46" s="41"/>
      <c r="K46" s="41"/>
      <c r="L46" s="38"/>
      <c r="M46" s="41"/>
    </row>
    <row r="47" spans="1:13" ht="60" customHeight="1">
      <c r="A47" s="2">
        <v>24</v>
      </c>
      <c r="C47" s="37"/>
      <c r="D47" s="38"/>
      <c r="E47" s="38"/>
      <c r="F47" s="38"/>
      <c r="G47" s="37"/>
      <c r="H47" s="38"/>
      <c r="I47" s="38"/>
      <c r="J47" s="38"/>
      <c r="K47" s="38"/>
      <c r="L47" s="38"/>
      <c r="M47" s="38"/>
    </row>
    <row r="48" spans="1:13" ht="60" customHeight="1">
      <c r="A48" s="2">
        <v>25</v>
      </c>
      <c r="C48" s="37"/>
      <c r="D48" s="38"/>
      <c r="E48" s="38"/>
      <c r="F48" s="38"/>
      <c r="G48" s="37"/>
      <c r="H48" s="38"/>
      <c r="I48" s="38"/>
      <c r="J48" s="38"/>
      <c r="K48" s="38"/>
      <c r="L48" s="38"/>
      <c r="M48" s="38"/>
    </row>
    <row r="49" spans="1:13" ht="60" customHeight="1">
      <c r="A49" s="2">
        <v>26</v>
      </c>
      <c r="C49" s="37"/>
      <c r="D49" s="38"/>
      <c r="E49" s="41"/>
      <c r="F49" s="41"/>
      <c r="G49" s="37"/>
      <c r="H49" s="38"/>
      <c r="I49" s="38"/>
      <c r="J49" s="41"/>
      <c r="K49" s="41"/>
      <c r="L49" s="38"/>
      <c r="M49" s="41"/>
    </row>
    <row r="50" spans="1:13" ht="60" customHeight="1">
      <c r="A50" s="2">
        <v>27</v>
      </c>
      <c r="C50" s="37"/>
      <c r="D50" s="38"/>
      <c r="E50" s="38"/>
      <c r="F50" s="38"/>
      <c r="G50" s="37"/>
      <c r="H50" s="38"/>
      <c r="I50" s="38"/>
      <c r="J50" s="38"/>
      <c r="K50" s="38"/>
      <c r="L50" s="38"/>
      <c r="M50" s="38"/>
    </row>
    <row r="51" spans="1:13" ht="60" customHeight="1">
      <c r="A51" s="2">
        <v>28</v>
      </c>
      <c r="C51" s="37"/>
      <c r="D51" s="38"/>
      <c r="E51" s="38"/>
      <c r="F51" s="38"/>
      <c r="G51" s="37"/>
      <c r="H51" s="38"/>
      <c r="I51" s="38"/>
      <c r="J51" s="38"/>
      <c r="K51" s="38"/>
      <c r="L51" s="38"/>
      <c r="M51" s="38"/>
    </row>
    <row r="52" spans="1:13" ht="60" customHeight="1">
      <c r="A52" s="2">
        <v>29</v>
      </c>
      <c r="C52" s="37"/>
      <c r="D52" s="38"/>
      <c r="E52" s="41"/>
      <c r="F52" s="41"/>
      <c r="G52" s="37"/>
      <c r="H52" s="38"/>
      <c r="I52" s="38"/>
      <c r="J52" s="41"/>
      <c r="K52" s="41"/>
      <c r="L52" s="38"/>
      <c r="M52" s="41"/>
    </row>
    <row r="53" spans="1:13" ht="60" customHeight="1">
      <c r="A53" s="2">
        <v>30</v>
      </c>
      <c r="C53" s="37"/>
      <c r="D53" s="38"/>
      <c r="E53" s="38"/>
      <c r="F53" s="38"/>
      <c r="G53" s="37"/>
      <c r="H53" s="38"/>
      <c r="I53" s="38"/>
      <c r="J53" s="38"/>
      <c r="K53" s="38"/>
      <c r="L53" s="38"/>
      <c r="M53" s="38"/>
    </row>
  </sheetData>
  <autoFilter ref="A23:M23" xr:uid="{C4EE76AB-1C52-42C1-A555-C561BBF658B9}"/>
  <mergeCells count="10">
    <mergeCell ref="B20:C20"/>
    <mergeCell ref="B21:C21"/>
    <mergeCell ref="J22:L22"/>
    <mergeCell ref="D3:E3"/>
    <mergeCell ref="G3:M8"/>
    <mergeCell ref="D4:E4"/>
    <mergeCell ref="D5:E5"/>
    <mergeCell ref="D6:E6"/>
    <mergeCell ref="D7:E7"/>
    <mergeCell ref="D8:E8"/>
  </mergeCells>
  <phoneticPr fontId="1"/>
  <dataValidations count="1">
    <dataValidation type="list" allowBlank="1" showInputMessage="1" showErrorMessage="1" sqref="I14:I15 C14:C15 G14:G15" xr:uid="{FB64F134-6BA1-4FD6-AD47-E72B45F7EA7B}">
      <formula1>#REF!</formula1>
    </dataValidation>
  </dataValidations>
  <hyperlinks>
    <hyperlink ref="M25" r:id="rId1" display="https://www.radiometer.co.jp/ja-jp/%E8%A3%BD%E5%93%81%E3%81%A8%E3%82%BD%E3%83%AA%E3%83%A5%E3%83%BC%E3%82%B7%E3%83%A7%E3%83%B3/%E8%A1%80%E6%B6%B2%E3%82%AC%E3%82%B9%E6%B8%AC%E5%AE%9A/abl9-%E8%A1%80%E6%B6%B2%E3%82%AC%E3%82%B9%E5%88%86%E6%9E%90%E8%A3%85%E7%BD%AE" xr:uid="{819E667B-B528-4032-BC46-CC7479E54672}"/>
    <hyperlink ref="L25" r:id="rId2" xr:uid="{CF3D9368-02B7-4D25-8378-7060DF219882}"/>
    <hyperlink ref="M26" r:id="rId3" xr:uid="{755777E1-51A3-4E2C-8727-6FD7ABF08CBB}"/>
    <hyperlink ref="J24" r:id="rId4" xr:uid="{F7EF92A0-2410-492D-9324-B45A52AC1D81}"/>
    <hyperlink ref="L24" r:id="rId5" xr:uid="{27A2ECC5-EDA2-4211-9D57-03CB9B583E60}"/>
    <hyperlink ref="J25" r:id="rId6" xr:uid="{D0D40A72-73FC-440E-9661-B717AAA0A6AE}"/>
    <hyperlink ref="J26" r:id="rId7" xr:uid="{BE1F3742-BC5E-4E0A-BDE2-832CC220A1FE}"/>
    <hyperlink ref="L26" r:id="rId8" xr:uid="{C73C1DE5-DE3A-4315-ACBC-E69F7DD3CEE4}"/>
    <hyperlink ref="K24" r:id="rId9" xr:uid="{29FEDF65-2466-499C-8572-675B4B27CF89}"/>
    <hyperlink ref="K26" r:id="rId10" xr:uid="{CDF35FC2-5964-4AD2-ABA5-192D51A23515}"/>
  </hyperlinks>
  <pageMargins left="0.7" right="0.7" top="0.75" bottom="0.75" header="0.3" footer="0.3"/>
  <pageSetup paperSize="8" scale="51" fitToHeight="0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一覧</vt:lpstr>
      <vt:lpstr>1.生化学関連</vt:lpstr>
      <vt:lpstr>2.糖尿病関連</vt:lpstr>
      <vt:lpstr>3.尿関連</vt:lpstr>
      <vt:lpstr>4.感染症関連</vt:lpstr>
      <vt:lpstr>5.心疾患・胸痛関連M・炎症M</vt:lpstr>
      <vt:lpstr>6.CBC</vt:lpstr>
      <vt:lpstr>7.電解質</vt:lpstr>
      <vt:lpstr>8.血液ガス</vt:lpstr>
      <vt:lpstr>9.血液凝固</vt:lpstr>
      <vt:lpstr>10.薬物関連</vt:lpstr>
      <vt:lpstr>11.その他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user018</dc:creator>
  <cp:lastModifiedBy>5662774 jacr</cp:lastModifiedBy>
  <cp:lastPrinted>2021-11-30T07:24:11Z</cp:lastPrinted>
  <dcterms:created xsi:type="dcterms:W3CDTF">2020-07-10T00:55:31Z</dcterms:created>
  <dcterms:modified xsi:type="dcterms:W3CDTF">2026-01-20T06:40:25Z</dcterms:modified>
</cp:coreProperties>
</file>